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DMINISTRATIVO\LICITACOES\2023\Licitação 034 2023 - Aquisição de Cartilhas e Materiais Gráficos - PAT PEM 2024\"/>
    </mc:Choice>
  </mc:AlternateContent>
  <xr:revisionPtr revIDLastSave="0" documentId="13_ncr:1_{BA72F15D-80C8-43D3-B01E-BE756C99D1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s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2" i="9" l="1"/>
  <c r="G31" i="9"/>
  <c r="G64" i="9" l="1"/>
</calcChain>
</file>

<file path=xl/sharedStrings.xml><?xml version="1.0" encoding="utf-8"?>
<sst xmlns="http://schemas.openxmlformats.org/spreadsheetml/2006/main" count="387" uniqueCount="247">
  <si>
    <t>Unidade</t>
  </si>
  <si>
    <t>SN.0170</t>
  </si>
  <si>
    <t>SN.0221</t>
  </si>
  <si>
    <t>SN.0249</t>
  </si>
  <si>
    <t>PR.0078</t>
  </si>
  <si>
    <t>PR.0079</t>
  </si>
  <si>
    <t>PR.0080</t>
  </si>
  <si>
    <t>PR.0081</t>
  </si>
  <si>
    <t>PR.0150</t>
  </si>
  <si>
    <t>PR.0186</t>
  </si>
  <si>
    <t>PR.0246</t>
  </si>
  <si>
    <t>PR.0263</t>
  </si>
  <si>
    <t>PR.0295</t>
  </si>
  <si>
    <t>PR.0321</t>
  </si>
  <si>
    <t>PR.0322</t>
  </si>
  <si>
    <t>PR.0323</t>
  </si>
  <si>
    <t>PR.0324</t>
  </si>
  <si>
    <t>PR.0338</t>
  </si>
  <si>
    <t>PR.0343</t>
  </si>
  <si>
    <t>PR.0354</t>
  </si>
  <si>
    <t>SN.0136</t>
  </si>
  <si>
    <t>PR.0340</t>
  </si>
  <si>
    <t>MI.0403</t>
  </si>
  <si>
    <t>Livreto – O Futuro do Campo em suas Mãos</t>
  </si>
  <si>
    <t>PR.0258</t>
  </si>
  <si>
    <t>PR.0277</t>
  </si>
  <si>
    <t>PR.0314</t>
  </si>
  <si>
    <t>PR.0319</t>
  </si>
  <si>
    <t>SN.0130</t>
  </si>
  <si>
    <t>SN.0161</t>
  </si>
  <si>
    <t>SN.0177</t>
  </si>
  <si>
    <t>SN.0265</t>
  </si>
  <si>
    <t>MI.0379</t>
  </si>
  <si>
    <t>SN.0184</t>
  </si>
  <si>
    <t>MI.0344</t>
  </si>
  <si>
    <t>PR.0251</t>
  </si>
  <si>
    <t>MI.0095</t>
  </si>
  <si>
    <t>MI.0135</t>
  </si>
  <si>
    <t>MI.0226</t>
  </si>
  <si>
    <t>MI.0252</t>
  </si>
  <si>
    <t>MI.0253</t>
  </si>
  <si>
    <t>MI.0352</t>
  </si>
  <si>
    <t>MI.0357</t>
  </si>
  <si>
    <t>MI.0358</t>
  </si>
  <si>
    <t>MI.0359</t>
  </si>
  <si>
    <t>MI.0360</t>
  </si>
  <si>
    <t>MI.0366</t>
  </si>
  <si>
    <t>MI.0367</t>
  </si>
  <si>
    <t>MI.0368</t>
  </si>
  <si>
    <t>MI.0369</t>
  </si>
  <si>
    <t>PR.0003</t>
  </si>
  <si>
    <t>MI.0046</t>
  </si>
  <si>
    <t>PR.0132</t>
  </si>
  <si>
    <t>Trabalhador na Bovinocultura - Casqueamento de Bovinos</t>
  </si>
  <si>
    <t>PR.0210</t>
  </si>
  <si>
    <t>Trabalhador na Transformação de Alimentos - Higiene e Limpeza</t>
  </si>
  <si>
    <t>PR.0222</t>
  </si>
  <si>
    <t>PR.0242</t>
  </si>
  <si>
    <t>Trabalhador na Classificação de Produtos de Origem Vegetal - classificação do feijão</t>
  </si>
  <si>
    <t>PR.0245</t>
  </si>
  <si>
    <t>Operação e Manutenção de Roçadeiras</t>
  </si>
  <si>
    <t>MI.0385</t>
  </si>
  <si>
    <t>BR.0099</t>
  </si>
  <si>
    <t>MI.0160</t>
  </si>
  <si>
    <t>LOTE 04</t>
  </si>
  <si>
    <t>LOTE 01</t>
  </si>
  <si>
    <t>LOTE 02</t>
  </si>
  <si>
    <t>LOTE 03</t>
  </si>
  <si>
    <t>VALOR MÁX. UNIT.</t>
  </si>
  <si>
    <t>SUBTOTAL MÁXIMO</t>
  </si>
  <si>
    <t>ITEM</t>
  </si>
  <si>
    <t>CÓDIGO</t>
  </si>
  <si>
    <t>UNIDADE DE MEDIDA</t>
  </si>
  <si>
    <t>QTDE.</t>
  </si>
  <si>
    <t>DESCRIÇÃO</t>
  </si>
  <si>
    <t>TOTAL MÁXIMO ADMISSÍVEL PARA O LOTE:</t>
  </si>
  <si>
    <t>Programa de Aprendizagem Rural - Informática Básica</t>
  </si>
  <si>
    <t>Aprendizagem Rural - Apostila Matemática Básica e Financeira</t>
  </si>
  <si>
    <t>BR.0048</t>
  </si>
  <si>
    <t>BR.0047</t>
  </si>
  <si>
    <t>BR.0046</t>
  </si>
  <si>
    <t>Aprendizagem Rural - Apostila Português</t>
  </si>
  <si>
    <t>Inclusão Digital Rural - Manual do Aluno</t>
  </si>
  <si>
    <t>Manutenção de Equipamento - ordenha</t>
  </si>
  <si>
    <t>MI.0175</t>
  </si>
  <si>
    <t>Manual de Treinamento – Motor Sisu Diesel</t>
  </si>
  <si>
    <t>MI.0176</t>
  </si>
  <si>
    <t>Manual de Treinamento – Transmissão e Hidráulica Valtra (LP)</t>
  </si>
  <si>
    <t>Livreto Formigas Cortadeiras - Campanha Plante Seu Futuro</t>
  </si>
  <si>
    <t>MI.0251</t>
  </si>
  <si>
    <t>Tabela de gestação - vaca</t>
  </si>
  <si>
    <t>Manual Colhedora CR reduzido</t>
  </si>
  <si>
    <t>Manual Colhedora CASE reduzido</t>
  </si>
  <si>
    <t>MI.0286</t>
  </si>
  <si>
    <t>Manejo e Conservação de Solo - Relatório de Visita na Propriedade Rural</t>
  </si>
  <si>
    <t>MI.0289</t>
  </si>
  <si>
    <t>Manual de Identificação de Insetos e Outros Invertebrados da Cultura da Soja</t>
  </si>
  <si>
    <t>MI.0322</t>
  </si>
  <si>
    <t>Caderneta de Campo para Monitoramento de Pragas e Inimigos Naturais</t>
  </si>
  <si>
    <t>MI.0327</t>
  </si>
  <si>
    <t>Técnicas de Organização e Condução de Reuniões</t>
  </si>
  <si>
    <t>Ficha Avaliativa</t>
  </si>
  <si>
    <t>Avaliação - NR 31.7 - Interpretação de Bulas de Agrotóxicos</t>
  </si>
  <si>
    <t>Escala de Defeitos – Milho</t>
  </si>
  <si>
    <t xml:space="preserve">Escala Decrescente de Gravidade – Soja </t>
  </si>
  <si>
    <t>Escala Decrescente de Gravidade – Trigo</t>
  </si>
  <si>
    <t>Escala de Gravidade dos Defeitos – Feijão</t>
  </si>
  <si>
    <t>Laudo de Classificação de Feijão</t>
  </si>
  <si>
    <t>Laudo de Classificação de Milho</t>
  </si>
  <si>
    <t>Laudo de Classificação de Soja</t>
  </si>
  <si>
    <t>Laudo de Classificação de Trigo</t>
  </si>
  <si>
    <t>Manejo da Cigarrinha e Enfezamentos na Cultura do Milho</t>
  </si>
  <si>
    <t>Ficha de campo – IPP</t>
  </si>
  <si>
    <t>PR.0036</t>
  </si>
  <si>
    <t>PR.0188</t>
  </si>
  <si>
    <t>PR.0247</t>
  </si>
  <si>
    <t>PR.0248</t>
  </si>
  <si>
    <t>PR.0259</t>
  </si>
  <si>
    <t>PR.0260</t>
  </si>
  <si>
    <t>PR.0262</t>
  </si>
  <si>
    <t>PR.0296</t>
  </si>
  <si>
    <t>PR.0298</t>
  </si>
  <si>
    <t>PR.0302</t>
  </si>
  <si>
    <t>PR.0303</t>
  </si>
  <si>
    <t>Trabalhador na Aplicação de Agrotóxicos - Combate às Formigas Cortadeiras</t>
  </si>
  <si>
    <t>Trabalhador na Bovinocultura de Leite - Avaliação da Conformação Ideal de Vacas Leiteiras</t>
  </si>
  <si>
    <t>Trabalhador na Fruticultura - Implantação do Pomar</t>
  </si>
  <si>
    <t>Trabalhador na Fruticultura - Tratos Culturais</t>
  </si>
  <si>
    <t>Trabalhador na Fruticultura - Podas das Plantas Frutíferas</t>
  </si>
  <si>
    <t>Trabalhador na Fruticultura - Colheita, Beneficiamento, Embalagem, Classificação e Armazenamento</t>
  </si>
  <si>
    <t>Trabalhador no Cultivo de Plantas Industriais - Cana-de-Açúcar - Fertirrigação</t>
  </si>
  <si>
    <t>Trabalhador na Floricultura - Básico em Floricultura</t>
  </si>
  <si>
    <t>Trabalhador no Beneficiamento e na Transformação de Cereais – Milho</t>
  </si>
  <si>
    <t>Soja - manejo integrado de pragas </t>
  </si>
  <si>
    <t>Operação e manutenção de motosserra </t>
  </si>
  <si>
    <t>Eletricista - regras de segurança e uso racional da eletricidade </t>
  </si>
  <si>
    <t>Eletricista - estudo da eletricidade </t>
  </si>
  <si>
    <t>Machado e Foice em Cultivo Florestais</t>
  </si>
  <si>
    <t>Prevenção e Combate aos Incêndios Florestais</t>
  </si>
  <si>
    <t>Qualidade de Vida</t>
  </si>
  <si>
    <t>Qualidade de Vida - Idosos</t>
  </si>
  <si>
    <t>Geleias, Doces Pastosos de Corte</t>
  </si>
  <si>
    <t>Conservas, Molhos e Temperos</t>
  </si>
  <si>
    <t>Amostragem do Solo</t>
  </si>
  <si>
    <t>Trabalhador na Classificação de Produtos de Origem Vegetal - Classificação do Milho</t>
  </si>
  <si>
    <t>Trabalhador na Transformação Artesanal de Alimentos - Derivados de Pescado</t>
  </si>
  <si>
    <t>Identificação e Controle de Doenças em Olerícolas</t>
  </si>
  <si>
    <t>Soldador: eletrodos revestidos</t>
  </si>
  <si>
    <t>Colheita e pós-colheita de olerícolas</t>
  </si>
  <si>
    <t>PR.0304</t>
  </si>
  <si>
    <t>PR.0305</t>
  </si>
  <si>
    <t>PR.0306</t>
  </si>
  <si>
    <t>PR.0308</t>
  </si>
  <si>
    <t>PR.0309</t>
  </si>
  <si>
    <t>PR.0310</t>
  </si>
  <si>
    <t>PR.0311</t>
  </si>
  <si>
    <t>PR.0312</t>
  </si>
  <si>
    <t>PR.0315</t>
  </si>
  <si>
    <t>PR.0318</t>
  </si>
  <si>
    <t>PR.0320</t>
  </si>
  <si>
    <t>PR.0325</t>
  </si>
  <si>
    <t>PR.0328</t>
  </si>
  <si>
    <t>PR.0329</t>
  </si>
  <si>
    <t>PR.0335</t>
  </si>
  <si>
    <t>PR.0339</t>
  </si>
  <si>
    <t>PR.0344</t>
  </si>
  <si>
    <t>PR.0348</t>
  </si>
  <si>
    <t>PR.0299</t>
  </si>
  <si>
    <t>PR.0362</t>
  </si>
  <si>
    <t>PR.0363</t>
  </si>
  <si>
    <t>PR.0361</t>
  </si>
  <si>
    <t>Caracterização e conservação de solos para olericultura</t>
  </si>
  <si>
    <t>Cultivo de hortaliças em ambiente protegido </t>
  </si>
  <si>
    <t>Olericultura: pragas e inimigos naturais</t>
  </si>
  <si>
    <t>Olericultura: plasticultura </t>
  </si>
  <si>
    <t>Gestão Rural </t>
  </si>
  <si>
    <t>Gestão rural: perguntas e respostas</t>
  </si>
  <si>
    <t>Gestão rural: plano de ação da propriedade</t>
  </si>
  <si>
    <t>Gestão da formação para o trabalho</t>
  </si>
  <si>
    <t>Metrologia e mecânica básica</t>
  </si>
  <si>
    <t>Olericultura: planejamento da produção, do plantio à comercialização</t>
  </si>
  <si>
    <t>Cultivo de morangueiro em substrato</t>
  </si>
  <si>
    <t>Fertilidade do solo: correção e adubação</t>
  </si>
  <si>
    <t>Agricultura conservacionista no Paraná: fundamentos, implantação e condução</t>
  </si>
  <si>
    <t xml:space="preserve">Armazenagem de grãos: limpeza </t>
  </si>
  <si>
    <t>Armazenagem de grãos: segurança, fluxograma, recebimento, transporte e expedição</t>
  </si>
  <si>
    <t>Armazenamento de Grãos: Secagem</t>
  </si>
  <si>
    <t>Armazenagem de grãos: armazenamento e conservação</t>
  </si>
  <si>
    <t>Eletricista: instalação, operação e manutenção de motores elétricos</t>
  </si>
  <si>
    <t>Gestão – Kaizen 5S</t>
  </si>
  <si>
    <t>Nutrição de olerícolas</t>
  </si>
  <si>
    <t>Gestão: Marketing no Agronegócio</t>
  </si>
  <si>
    <t>Melhoramento genético em bovinocultura de leite</t>
  </si>
  <si>
    <t>Operação de Tratores Agrícolas</t>
  </si>
  <si>
    <t>Manejo e Alimentação de Bezerras e Novilhas Leiteiras</t>
  </si>
  <si>
    <t>Operação e manutenção de Pulverizadores Tratorizados de Barras</t>
  </si>
  <si>
    <t>Agricultura de Precisão – Direcionamento automático de máquinas agrícolas</t>
  </si>
  <si>
    <t>Manutenção de tratores agrícolas</t>
  </si>
  <si>
    <t>Prevenção e com bate a princípios de incêndio</t>
  </si>
  <si>
    <t>Agricultura de Precisão</t>
  </si>
  <si>
    <t>Meliponicultura</t>
  </si>
  <si>
    <t>Apicultura</t>
  </si>
  <si>
    <t>Aplicação de Agrotóxicos: Saúde e Segurança do Operador, Risco Ambiental e Tecnologia de Aplicação</t>
  </si>
  <si>
    <t>SN.0132</t>
  </si>
  <si>
    <t>SN.0194</t>
  </si>
  <si>
    <t>SN.0201</t>
  </si>
  <si>
    <t>SN.0220</t>
  </si>
  <si>
    <t>SN.0285</t>
  </si>
  <si>
    <t>SN.0286</t>
  </si>
  <si>
    <t>MI.0141</t>
  </si>
  <si>
    <t>MI.0408</t>
  </si>
  <si>
    <t>MI.0409</t>
  </si>
  <si>
    <t>MI.0410</t>
  </si>
  <si>
    <t>MI.0411</t>
  </si>
  <si>
    <t>SN.0183</t>
  </si>
  <si>
    <t>SN.0186</t>
  </si>
  <si>
    <t>MI.0189</t>
  </si>
  <si>
    <t>SN.0244</t>
  </si>
  <si>
    <t xml:space="preserve">Livro de ESG </t>
  </si>
  <si>
    <t>Tratores Agrícolas - Manutenção de Tratores Agrícolas</t>
  </si>
  <si>
    <t>Inseminação Artificial - Inseminação Artificial em Bovinos</t>
  </si>
  <si>
    <t>Sanidade Animal - Administração de Medicamentos em Bovinos</t>
  </si>
  <si>
    <t>Agrotóxicos - Aplicação com pulverizador costal manual</t>
  </si>
  <si>
    <t>Aplicação de Agrotóxicos com Pulverizadores Autopropelidos</t>
  </si>
  <si>
    <t>Mecanização: Operação de Tratores Agrícolas</t>
  </si>
  <si>
    <t>Equideocultura - Casqueamento</t>
  </si>
  <si>
    <t>Mecanização: Operação e Regulagem de Semeadoras-Adubadoras de Sementes Graúdas</t>
  </si>
  <si>
    <t>Saúde: prevenção de acidentes e primeiros socorros</t>
  </si>
  <si>
    <t>NR 33 - Espaço Confinado</t>
  </si>
  <si>
    <t>NR 35 – Trabalho em Altura</t>
  </si>
  <si>
    <t xml:space="preserve">Agricultura de Precisão: Operação de Drones </t>
  </si>
  <si>
    <t>Ovinocultura: criação e manejo de ovinos de corte.</t>
  </si>
  <si>
    <t>Turismo rural alimentação hospedagem e acolhida</t>
  </si>
  <si>
    <t>Turismo rural - legislação e gestão de empreendimentos</t>
  </si>
  <si>
    <t>Crachá SENAR com Cordão</t>
  </si>
  <si>
    <t>Apostila Trabalhador na Operação e na Manutenção de Carregadoras – carregadora florestal – grua</t>
  </si>
  <si>
    <t>Sistema de producao de erva-mate cultivada</t>
  </si>
  <si>
    <t>Sistema de produção de erva-mate cultivada: adubação de ervais cultivados</t>
  </si>
  <si>
    <t>Sistema de produção de erva-mate cultivada: sistema de podas</t>
  </si>
  <si>
    <t>Sistema de produção de erva-mate cultivada: controle de plantas daninhas, pragas e doenças em ervais cultivados</t>
  </si>
  <si>
    <t>Equideocultura - Doma Racional</t>
  </si>
  <si>
    <t>Equideocultura - Noções Básicas de Rédeas</t>
  </si>
  <si>
    <t>Guia do Operador de Colhedeiras - New Holland (azul)</t>
  </si>
  <si>
    <t>Tratores Valtra - guia do operador</t>
  </si>
  <si>
    <t>Agricultura de Precisão: Conceitos</t>
  </si>
  <si>
    <t>Fichas de Inscrição - SENAR</t>
  </si>
  <si>
    <t>TOTAL MÁXIMO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</si>
</sst>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  <numFmt numFmtId="165" formatCode="&quot;R$&quot;\ #,##0.00"/>
  </numFmts>
  <fonts count="12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rgb="FF000000"/>
      <name val="Times New Roman"/>
      <family val="1"/>
    </font>
    <font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85">
    <xf numFmtId="0" fontId="0" fillId="0" borderId="0" xfId="0"/>
    <xf numFmtId="8" fontId="1" fillId="4" borderId="4" xfId="0" applyNumberFormat="1" applyFont="1" applyFill="1" applyBorder="1" applyAlignment="1">
      <alignment horizontal="center" vertical="center"/>
    </xf>
    <xf numFmtId="8" fontId="1" fillId="4" borderId="8" xfId="0" applyNumberFormat="1" applyFont="1" applyFill="1" applyBorder="1" applyAlignment="1">
      <alignment horizontal="center" vertical="center"/>
    </xf>
    <xf numFmtId="8" fontId="1" fillId="4" borderId="3" xfId="0" applyNumberFormat="1" applyFont="1" applyFill="1" applyBorder="1" applyAlignment="1">
      <alignment horizontal="center" vertical="center"/>
    </xf>
    <xf numFmtId="8" fontId="1" fillId="4" borderId="9" xfId="0" applyNumberFormat="1" applyFont="1" applyFill="1" applyBorder="1" applyAlignment="1">
      <alignment horizontal="center" vertical="center"/>
    </xf>
    <xf numFmtId="8" fontId="5" fillId="3" borderId="1" xfId="0" applyNumberFormat="1" applyFont="1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3" fontId="1" fillId="5" borderId="2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44" fontId="5" fillId="5" borderId="1" xfId="0" applyNumberFormat="1" applyFont="1" applyFill="1" applyBorder="1"/>
    <xf numFmtId="0" fontId="0" fillId="5" borderId="0" xfId="0" applyFill="1"/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justify" vertical="center" wrapText="1"/>
    </xf>
    <xf numFmtId="0" fontId="4" fillId="5" borderId="1" xfId="0" applyFont="1" applyFill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10" fillId="0" borderId="0" xfId="0" applyNumberFormat="1" applyFont="1"/>
    <xf numFmtId="8" fontId="1" fillId="5" borderId="2" xfId="0" applyNumberFormat="1" applyFont="1" applyFill="1" applyBorder="1" applyAlignment="1">
      <alignment horizontal="center" vertical="center" wrapText="1"/>
    </xf>
    <xf numFmtId="8" fontId="6" fillId="0" borderId="1" xfId="1" applyNumberFormat="1" applyFont="1" applyBorder="1" applyAlignment="1">
      <alignment horizontal="center" vertical="center"/>
    </xf>
    <xf numFmtId="8" fontId="0" fillId="0" borderId="0" xfId="0" applyNumberFormat="1"/>
    <xf numFmtId="8" fontId="8" fillId="2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6" fillId="5" borderId="1" xfId="1" applyNumberFormat="1" applyFont="1" applyFill="1" applyBorder="1" applyAlignment="1">
      <alignment horizontal="center" vertical="center"/>
    </xf>
    <xf numFmtId="8" fontId="8" fillId="0" borderId="1" xfId="0" applyNumberFormat="1" applyFont="1" applyBorder="1" applyAlignment="1">
      <alignment horizontal="center" vertical="center"/>
    </xf>
    <xf numFmtId="8" fontId="8" fillId="0" borderId="1" xfId="0" applyNumberFormat="1" applyFont="1" applyBorder="1" applyAlignment="1">
      <alignment vertical="center" wrapText="1"/>
    </xf>
    <xf numFmtId="165" fontId="0" fillId="0" borderId="0" xfId="0" applyNumberFormat="1"/>
    <xf numFmtId="0" fontId="5" fillId="5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3" fontId="11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justify" vertical="center" wrapText="1"/>
    </xf>
    <xf numFmtId="3" fontId="7" fillId="5" borderId="0" xfId="0" applyNumberFormat="1" applyFont="1" applyFill="1" applyBorder="1" applyAlignment="1">
      <alignment horizontal="center" vertical="center"/>
    </xf>
    <xf numFmtId="44" fontId="6" fillId="5" borderId="0" xfId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right"/>
    </xf>
    <xf numFmtId="44" fontId="5" fillId="5" borderId="0" xfId="0" applyNumberFormat="1" applyFont="1" applyFill="1" applyBorder="1"/>
    <xf numFmtId="0" fontId="0" fillId="5" borderId="0" xfId="0" applyFill="1" applyBorder="1"/>
    <xf numFmtId="0" fontId="7" fillId="5" borderId="0" xfId="0" applyFont="1" applyFill="1" applyBorder="1" applyAlignment="1">
      <alignment vertical="center" wrapText="1"/>
    </xf>
    <xf numFmtId="3" fontId="7" fillId="5" borderId="0" xfId="0" applyNumberFormat="1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right"/>
    </xf>
    <xf numFmtId="8" fontId="3" fillId="5" borderId="0" xfId="0" applyNumberFormat="1" applyFont="1" applyFill="1" applyBorder="1"/>
    <xf numFmtId="3" fontId="11" fillId="2" borderId="0" xfId="0" applyNumberFormat="1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 wrapText="1"/>
    </xf>
  </cellXfs>
  <cellStyles count="3">
    <cellStyle name="Moeda" xfId="1" builtinId="4"/>
    <cellStyle name="Moeda 2" xfId="2" xr:uid="{E1CB46CB-D028-4FBC-AF62-83577125EF0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A65AB-FC99-4DD0-B5C4-E2458D6E97B2}">
  <dimension ref="A1:J202"/>
  <sheetViews>
    <sheetView tabSelected="1" workbookViewId="0">
      <selection activeCell="J14" sqref="J14"/>
    </sheetView>
  </sheetViews>
  <sheetFormatPr defaultRowHeight="15" x14ac:dyDescent="0.25"/>
  <cols>
    <col min="2" max="2" width="9.42578125" customWidth="1"/>
    <col min="3" max="3" width="25.5703125" customWidth="1"/>
    <col min="5" max="5" width="7.42578125" bestFit="1" customWidth="1"/>
    <col min="6" max="6" width="10.7109375" bestFit="1" customWidth="1"/>
    <col min="7" max="7" width="15.85546875" bestFit="1" customWidth="1"/>
    <col min="8" max="8" width="9.28515625" bestFit="1" customWidth="1"/>
    <col min="9" max="9" width="11.7109375" bestFit="1" customWidth="1"/>
    <col min="10" max="10" width="41.42578125" customWidth="1"/>
  </cols>
  <sheetData>
    <row r="1" spans="1:10" ht="15" customHeight="1" x14ac:dyDescent="0.25">
      <c r="A1" s="59" t="s">
        <v>65</v>
      </c>
      <c r="B1" s="60"/>
      <c r="C1" s="60"/>
      <c r="D1" s="60"/>
      <c r="E1" s="60"/>
      <c r="F1" s="60"/>
      <c r="G1" s="61"/>
    </row>
    <row r="2" spans="1:10" ht="36" x14ac:dyDescent="0.25">
      <c r="A2" s="6" t="s">
        <v>70</v>
      </c>
      <c r="B2" s="6" t="s">
        <v>71</v>
      </c>
      <c r="C2" s="6" t="s">
        <v>74</v>
      </c>
      <c r="D2" s="6" t="s">
        <v>72</v>
      </c>
      <c r="E2" s="7" t="s">
        <v>73</v>
      </c>
      <c r="F2" s="6" t="s">
        <v>68</v>
      </c>
      <c r="G2" s="6" t="s">
        <v>246</v>
      </c>
      <c r="I2" s="84"/>
      <c r="J2" s="50"/>
    </row>
    <row r="3" spans="1:10" ht="25.5" x14ac:dyDescent="0.25">
      <c r="A3" s="8">
        <v>1</v>
      </c>
      <c r="B3" s="14" t="s">
        <v>80</v>
      </c>
      <c r="C3" s="39" t="s">
        <v>76</v>
      </c>
      <c r="D3" s="40" t="s">
        <v>0</v>
      </c>
      <c r="E3" s="41">
        <v>100</v>
      </c>
      <c r="F3" s="51"/>
      <c r="G3" s="51"/>
      <c r="I3" s="65"/>
    </row>
    <row r="4" spans="1:10" ht="25.5" x14ac:dyDescent="0.25">
      <c r="A4" s="8">
        <v>2</v>
      </c>
      <c r="B4" s="14" t="s">
        <v>79</v>
      </c>
      <c r="C4" s="39" t="s">
        <v>77</v>
      </c>
      <c r="D4" s="40" t="s">
        <v>0</v>
      </c>
      <c r="E4" s="41">
        <v>100</v>
      </c>
      <c r="F4" s="51"/>
      <c r="G4" s="51"/>
      <c r="I4" s="65"/>
    </row>
    <row r="5" spans="1:10" ht="25.5" x14ac:dyDescent="0.25">
      <c r="A5" s="8">
        <v>3</v>
      </c>
      <c r="B5" s="14" t="s">
        <v>78</v>
      </c>
      <c r="C5" s="39" t="s">
        <v>81</v>
      </c>
      <c r="D5" s="40" t="s">
        <v>0</v>
      </c>
      <c r="E5" s="41">
        <v>100</v>
      </c>
      <c r="F5" s="51"/>
      <c r="G5" s="51"/>
      <c r="I5" s="65"/>
    </row>
    <row r="6" spans="1:10" ht="25.5" x14ac:dyDescent="0.25">
      <c r="A6" s="8">
        <v>4</v>
      </c>
      <c r="B6" s="14" t="s">
        <v>62</v>
      </c>
      <c r="C6" s="39" t="s">
        <v>82</v>
      </c>
      <c r="D6" s="40" t="s">
        <v>0</v>
      </c>
      <c r="E6" s="42">
        <v>3000</v>
      </c>
      <c r="F6" s="51"/>
      <c r="G6" s="51"/>
      <c r="I6" s="64"/>
    </row>
    <row r="7" spans="1:10" ht="25.5" x14ac:dyDescent="0.25">
      <c r="A7" s="8">
        <v>5</v>
      </c>
      <c r="B7" s="14" t="s">
        <v>37</v>
      </c>
      <c r="C7" s="39" t="s">
        <v>83</v>
      </c>
      <c r="D7" s="40" t="s">
        <v>0</v>
      </c>
      <c r="E7" s="42">
        <v>100</v>
      </c>
      <c r="F7" s="51"/>
      <c r="G7" s="51"/>
      <c r="I7" s="65"/>
    </row>
    <row r="8" spans="1:10" ht="25.5" x14ac:dyDescent="0.25">
      <c r="A8" s="8">
        <v>6</v>
      </c>
      <c r="B8" s="14" t="s">
        <v>84</v>
      </c>
      <c r="C8" s="39" t="s">
        <v>85</v>
      </c>
      <c r="D8" s="40" t="s">
        <v>0</v>
      </c>
      <c r="E8" s="41">
        <v>100</v>
      </c>
      <c r="F8" s="51"/>
      <c r="G8" s="51"/>
      <c r="I8" s="65"/>
    </row>
    <row r="9" spans="1:10" ht="38.25" x14ac:dyDescent="0.25">
      <c r="A9" s="8">
        <v>7</v>
      </c>
      <c r="B9" s="14" t="s">
        <v>86</v>
      </c>
      <c r="C9" s="39" t="s">
        <v>87</v>
      </c>
      <c r="D9" s="40" t="s">
        <v>0</v>
      </c>
      <c r="E9" s="42">
        <v>100</v>
      </c>
      <c r="F9" s="51"/>
      <c r="G9" s="51"/>
      <c r="I9" s="65"/>
    </row>
    <row r="10" spans="1:10" ht="25.5" x14ac:dyDescent="0.25">
      <c r="A10" s="8">
        <v>8</v>
      </c>
      <c r="B10" s="14" t="s">
        <v>38</v>
      </c>
      <c r="C10" s="39" t="s">
        <v>88</v>
      </c>
      <c r="D10" s="40" t="s">
        <v>0</v>
      </c>
      <c r="E10" s="42">
        <v>700</v>
      </c>
      <c r="F10" s="51"/>
      <c r="G10" s="51"/>
      <c r="I10" s="65"/>
    </row>
    <row r="11" spans="1:10" x14ac:dyDescent="0.25">
      <c r="A11" s="8">
        <v>9</v>
      </c>
      <c r="B11" s="14" t="s">
        <v>89</v>
      </c>
      <c r="C11" s="43" t="s">
        <v>90</v>
      </c>
      <c r="D11" s="40" t="s">
        <v>0</v>
      </c>
      <c r="E11" s="42">
        <v>1500</v>
      </c>
      <c r="F11" s="51"/>
      <c r="G11" s="54"/>
      <c r="I11" s="64"/>
    </row>
    <row r="12" spans="1:10" x14ac:dyDescent="0.25">
      <c r="A12" s="8">
        <v>10</v>
      </c>
      <c r="B12" s="14" t="s">
        <v>39</v>
      </c>
      <c r="C12" s="43" t="s">
        <v>91</v>
      </c>
      <c r="D12" s="40" t="s">
        <v>0</v>
      </c>
      <c r="E12" s="41">
        <v>600</v>
      </c>
      <c r="F12" s="51"/>
      <c r="G12" s="51"/>
      <c r="I12" s="65"/>
    </row>
    <row r="13" spans="1:10" ht="25.5" x14ac:dyDescent="0.25">
      <c r="A13" s="8">
        <v>11</v>
      </c>
      <c r="B13" s="14" t="s">
        <v>40</v>
      </c>
      <c r="C13" s="43" t="s">
        <v>92</v>
      </c>
      <c r="D13" s="40" t="s">
        <v>0</v>
      </c>
      <c r="E13" s="42">
        <v>1200</v>
      </c>
      <c r="F13" s="51"/>
      <c r="G13" s="51"/>
      <c r="I13" s="64"/>
    </row>
    <row r="14" spans="1:10" ht="38.25" x14ac:dyDescent="0.25">
      <c r="A14" s="8">
        <v>12</v>
      </c>
      <c r="B14" s="14" t="s">
        <v>93</v>
      </c>
      <c r="C14" s="43" t="s">
        <v>94</v>
      </c>
      <c r="D14" s="40" t="s">
        <v>0</v>
      </c>
      <c r="E14" s="41">
        <v>200</v>
      </c>
      <c r="F14" s="51"/>
      <c r="G14" s="51"/>
      <c r="I14" s="65"/>
    </row>
    <row r="15" spans="1:10" ht="51" x14ac:dyDescent="0.25">
      <c r="A15" s="8">
        <v>13</v>
      </c>
      <c r="B15" s="15" t="s">
        <v>95</v>
      </c>
      <c r="C15" s="44" t="s">
        <v>96</v>
      </c>
      <c r="D15" s="45" t="s">
        <v>0</v>
      </c>
      <c r="E15" s="45">
        <v>800</v>
      </c>
      <c r="F15" s="55"/>
      <c r="G15" s="55"/>
      <c r="I15" s="65"/>
    </row>
    <row r="16" spans="1:10" ht="38.25" x14ac:dyDescent="0.25">
      <c r="A16" s="8">
        <v>14</v>
      </c>
      <c r="B16" s="15" t="s">
        <v>97</v>
      </c>
      <c r="C16" s="44" t="s">
        <v>98</v>
      </c>
      <c r="D16" s="45" t="s">
        <v>0</v>
      </c>
      <c r="E16" s="46">
        <v>1200</v>
      </c>
      <c r="F16" s="55"/>
      <c r="G16" s="55"/>
      <c r="I16" s="64"/>
    </row>
    <row r="17" spans="1:9" ht="25.5" x14ac:dyDescent="0.25">
      <c r="A17" s="8">
        <v>15</v>
      </c>
      <c r="B17" s="15" t="s">
        <v>99</v>
      </c>
      <c r="C17" s="44" t="s">
        <v>100</v>
      </c>
      <c r="D17" s="45" t="s">
        <v>0</v>
      </c>
      <c r="E17" s="45">
        <v>200</v>
      </c>
      <c r="F17" s="55"/>
      <c r="G17" s="55"/>
      <c r="I17" s="65"/>
    </row>
    <row r="18" spans="1:9" x14ac:dyDescent="0.25">
      <c r="A18" s="8">
        <v>16</v>
      </c>
      <c r="B18" s="15" t="s">
        <v>34</v>
      </c>
      <c r="C18" s="44" t="s">
        <v>101</v>
      </c>
      <c r="D18" s="45" t="s">
        <v>0</v>
      </c>
      <c r="E18" s="45">
        <v>500</v>
      </c>
      <c r="F18" s="55"/>
      <c r="G18" s="55"/>
      <c r="I18" s="65"/>
    </row>
    <row r="19" spans="1:9" ht="38.25" x14ac:dyDescent="0.25">
      <c r="A19" s="8">
        <v>17</v>
      </c>
      <c r="B19" s="15" t="s">
        <v>41</v>
      </c>
      <c r="C19" s="44" t="s">
        <v>102</v>
      </c>
      <c r="D19" s="45" t="s">
        <v>0</v>
      </c>
      <c r="E19" s="46">
        <v>6500</v>
      </c>
      <c r="F19" s="55"/>
      <c r="G19" s="55"/>
      <c r="I19" s="64"/>
    </row>
    <row r="20" spans="1:9" x14ac:dyDescent="0.25">
      <c r="A20" s="8">
        <v>18</v>
      </c>
      <c r="B20" s="15" t="s">
        <v>42</v>
      </c>
      <c r="C20" s="44" t="s">
        <v>103</v>
      </c>
      <c r="D20" s="45" t="s">
        <v>0</v>
      </c>
      <c r="E20" s="46">
        <v>1200</v>
      </c>
      <c r="F20" s="55"/>
      <c r="G20" s="55"/>
      <c r="I20" s="64"/>
    </row>
    <row r="21" spans="1:9" ht="25.5" x14ac:dyDescent="0.25">
      <c r="A21" s="8">
        <v>19</v>
      </c>
      <c r="B21" s="15" t="s">
        <v>43</v>
      </c>
      <c r="C21" s="44" t="s">
        <v>104</v>
      </c>
      <c r="D21" s="45" t="s">
        <v>0</v>
      </c>
      <c r="E21" s="46">
        <v>1200</v>
      </c>
      <c r="F21" s="55"/>
      <c r="G21" s="55"/>
      <c r="I21" s="64"/>
    </row>
    <row r="22" spans="1:9" ht="25.5" x14ac:dyDescent="0.25">
      <c r="A22" s="8">
        <v>20</v>
      </c>
      <c r="B22" s="15" t="s">
        <v>44</v>
      </c>
      <c r="C22" s="44" t="s">
        <v>105</v>
      </c>
      <c r="D22" s="45" t="s">
        <v>0</v>
      </c>
      <c r="E22" s="46">
        <v>1200</v>
      </c>
      <c r="F22" s="55"/>
      <c r="G22" s="55"/>
      <c r="I22" s="64"/>
    </row>
    <row r="23" spans="1:9" ht="25.5" x14ac:dyDescent="0.25">
      <c r="A23" s="8">
        <v>21</v>
      </c>
      <c r="B23" s="15" t="s">
        <v>45</v>
      </c>
      <c r="C23" s="44" t="s">
        <v>106</v>
      </c>
      <c r="D23" s="45" t="s">
        <v>0</v>
      </c>
      <c r="E23" s="46">
        <v>800</v>
      </c>
      <c r="F23" s="55"/>
      <c r="G23" s="55"/>
      <c r="I23" s="65"/>
    </row>
    <row r="24" spans="1:9" ht="25.5" x14ac:dyDescent="0.25">
      <c r="A24" s="8">
        <v>22</v>
      </c>
      <c r="B24" s="15" t="s">
        <v>46</v>
      </c>
      <c r="C24" s="44" t="s">
        <v>107</v>
      </c>
      <c r="D24" s="45" t="s">
        <v>0</v>
      </c>
      <c r="E24" s="46">
        <v>2500</v>
      </c>
      <c r="F24" s="55"/>
      <c r="G24" s="55"/>
      <c r="I24" s="64"/>
    </row>
    <row r="25" spans="1:9" ht="25.5" x14ac:dyDescent="0.25">
      <c r="A25" s="8">
        <v>23</v>
      </c>
      <c r="B25" s="15" t="s">
        <v>47</v>
      </c>
      <c r="C25" s="44" t="s">
        <v>108</v>
      </c>
      <c r="D25" s="45" t="s">
        <v>0</v>
      </c>
      <c r="E25" s="46">
        <v>5000</v>
      </c>
      <c r="F25" s="55"/>
      <c r="G25" s="55"/>
      <c r="I25" s="64"/>
    </row>
    <row r="26" spans="1:9" x14ac:dyDescent="0.25">
      <c r="A26" s="8">
        <v>24</v>
      </c>
      <c r="B26" s="15" t="s">
        <v>48</v>
      </c>
      <c r="C26" s="44" t="s">
        <v>109</v>
      </c>
      <c r="D26" s="45" t="s">
        <v>0</v>
      </c>
      <c r="E26" s="47">
        <v>5000</v>
      </c>
      <c r="F26" s="55"/>
      <c r="G26" s="55"/>
      <c r="I26" s="64"/>
    </row>
    <row r="27" spans="1:9" x14ac:dyDescent="0.25">
      <c r="A27" s="8">
        <v>25</v>
      </c>
      <c r="B27" s="15" t="s">
        <v>49</v>
      </c>
      <c r="C27" s="44" t="s">
        <v>110</v>
      </c>
      <c r="D27" s="45" t="s">
        <v>0</v>
      </c>
      <c r="E27" s="46">
        <v>4000</v>
      </c>
      <c r="F27" s="55"/>
      <c r="G27" s="55"/>
      <c r="I27" s="64"/>
    </row>
    <row r="28" spans="1:9" ht="38.25" x14ac:dyDescent="0.25">
      <c r="A28" s="8">
        <v>26</v>
      </c>
      <c r="B28" s="15" t="s">
        <v>32</v>
      </c>
      <c r="C28" s="44" t="s">
        <v>111</v>
      </c>
      <c r="D28" s="45" t="s">
        <v>0</v>
      </c>
      <c r="E28" s="46">
        <v>150</v>
      </c>
      <c r="F28" s="55"/>
      <c r="G28" s="55"/>
      <c r="I28" s="65"/>
    </row>
    <row r="29" spans="1:9" x14ac:dyDescent="0.25">
      <c r="A29" s="8">
        <v>27</v>
      </c>
      <c r="B29" s="15" t="s">
        <v>61</v>
      </c>
      <c r="C29" s="44" t="s">
        <v>112</v>
      </c>
      <c r="D29" s="45" t="s">
        <v>0</v>
      </c>
      <c r="E29" s="46">
        <v>5000</v>
      </c>
      <c r="F29" s="55"/>
      <c r="G29" s="55"/>
      <c r="I29" s="64"/>
    </row>
    <row r="30" spans="1:9" ht="25.5" x14ac:dyDescent="0.25">
      <c r="A30" s="8">
        <v>28</v>
      </c>
      <c r="B30" s="15" t="s">
        <v>22</v>
      </c>
      <c r="C30" s="44" t="s">
        <v>23</v>
      </c>
      <c r="D30" s="45" t="s">
        <v>0</v>
      </c>
      <c r="E30" s="46">
        <v>100000</v>
      </c>
      <c r="F30" s="55"/>
      <c r="G30" s="55"/>
      <c r="I30" s="64"/>
    </row>
    <row r="31" spans="1:9" x14ac:dyDescent="0.25">
      <c r="A31" s="58" t="s">
        <v>75</v>
      </c>
      <c r="B31" s="58"/>
      <c r="C31" s="58"/>
      <c r="D31" s="58"/>
      <c r="E31" s="58"/>
      <c r="F31" s="58"/>
      <c r="G31" s="5">
        <f>SUM(G3:G30)</f>
        <v>0</v>
      </c>
    </row>
    <row r="33" spans="1:9" ht="15" customHeight="1" x14ac:dyDescent="0.25">
      <c r="A33" s="59" t="s">
        <v>66</v>
      </c>
      <c r="B33" s="60"/>
      <c r="C33" s="60"/>
      <c r="D33" s="60"/>
      <c r="E33" s="60"/>
      <c r="F33" s="60"/>
      <c r="G33" s="61"/>
    </row>
    <row r="34" spans="1:9" ht="36" x14ac:dyDescent="0.25">
      <c r="A34" s="10" t="s">
        <v>70</v>
      </c>
      <c r="B34" s="10" t="s">
        <v>71</v>
      </c>
      <c r="C34" s="10" t="s">
        <v>74</v>
      </c>
      <c r="D34" s="10" t="s">
        <v>72</v>
      </c>
      <c r="E34" s="11" t="s">
        <v>73</v>
      </c>
      <c r="F34" s="10" t="s">
        <v>68</v>
      </c>
      <c r="G34" s="10" t="s">
        <v>69</v>
      </c>
    </row>
    <row r="35" spans="1:9" ht="36" x14ac:dyDescent="0.25">
      <c r="A35" s="12">
        <v>1</v>
      </c>
      <c r="B35" s="16" t="s">
        <v>50</v>
      </c>
      <c r="C35" s="16" t="s">
        <v>124</v>
      </c>
      <c r="D35" s="16" t="s">
        <v>0</v>
      </c>
      <c r="E35" s="18">
        <v>1000</v>
      </c>
      <c r="F35" s="48"/>
      <c r="G35" s="48"/>
      <c r="I35" s="64"/>
    </row>
    <row r="36" spans="1:9" ht="36" x14ac:dyDescent="0.25">
      <c r="A36" s="12">
        <v>2</v>
      </c>
      <c r="B36" s="16" t="s">
        <v>113</v>
      </c>
      <c r="C36" s="16" t="s">
        <v>125</v>
      </c>
      <c r="D36" s="16" t="s">
        <v>0</v>
      </c>
      <c r="E36" s="17">
        <v>400</v>
      </c>
      <c r="F36" s="48"/>
      <c r="G36" s="48"/>
      <c r="I36" s="65"/>
    </row>
    <row r="37" spans="1:9" ht="24" x14ac:dyDescent="0.25">
      <c r="A37" s="12">
        <v>3</v>
      </c>
      <c r="B37" s="16" t="s">
        <v>4</v>
      </c>
      <c r="C37" s="16" t="s">
        <v>126</v>
      </c>
      <c r="D37" s="16" t="s">
        <v>0</v>
      </c>
      <c r="E37" s="17">
        <v>150</v>
      </c>
      <c r="F37" s="48"/>
      <c r="G37" s="48"/>
      <c r="I37" s="65"/>
    </row>
    <row r="38" spans="1:9" ht="24" x14ac:dyDescent="0.25">
      <c r="A38" s="12">
        <v>4</v>
      </c>
      <c r="B38" s="16" t="s">
        <v>5</v>
      </c>
      <c r="C38" s="16" t="s">
        <v>127</v>
      </c>
      <c r="D38" s="16" t="s">
        <v>0</v>
      </c>
      <c r="E38" s="17">
        <v>150</v>
      </c>
      <c r="F38" s="48"/>
      <c r="G38" s="48"/>
      <c r="I38" s="65"/>
    </row>
    <row r="39" spans="1:9" ht="24" x14ac:dyDescent="0.25">
      <c r="A39" s="12">
        <v>5</v>
      </c>
      <c r="B39" s="16" t="s">
        <v>6</v>
      </c>
      <c r="C39" s="16" t="s">
        <v>128</v>
      </c>
      <c r="D39" s="16" t="s">
        <v>0</v>
      </c>
      <c r="E39" s="17">
        <v>150</v>
      </c>
      <c r="F39" s="48"/>
      <c r="G39" s="48"/>
      <c r="I39" s="66"/>
    </row>
    <row r="40" spans="1:9" ht="48" x14ac:dyDescent="0.25">
      <c r="A40" s="12">
        <v>6</v>
      </c>
      <c r="B40" s="16" t="s">
        <v>7</v>
      </c>
      <c r="C40" s="16" t="s">
        <v>129</v>
      </c>
      <c r="D40" s="16" t="s">
        <v>0</v>
      </c>
      <c r="E40" s="17">
        <v>150</v>
      </c>
      <c r="F40" s="48"/>
      <c r="G40" s="48"/>
      <c r="I40" s="66"/>
    </row>
    <row r="41" spans="1:9" ht="24" x14ac:dyDescent="0.25">
      <c r="A41" s="12">
        <v>7</v>
      </c>
      <c r="B41" s="16" t="s">
        <v>52</v>
      </c>
      <c r="C41" s="16" t="s">
        <v>53</v>
      </c>
      <c r="D41" s="16" t="s">
        <v>0</v>
      </c>
      <c r="E41" s="17">
        <v>200</v>
      </c>
      <c r="F41" s="48"/>
      <c r="G41" s="48"/>
      <c r="I41" s="66"/>
    </row>
    <row r="42" spans="1:9" ht="36" x14ac:dyDescent="0.25">
      <c r="A42" s="12">
        <v>8</v>
      </c>
      <c r="B42" s="16" t="s">
        <v>8</v>
      </c>
      <c r="C42" s="16" t="s">
        <v>130</v>
      </c>
      <c r="D42" s="16" t="s">
        <v>0</v>
      </c>
      <c r="E42" s="17">
        <v>150</v>
      </c>
      <c r="F42" s="48"/>
      <c r="G42" s="48"/>
      <c r="I42" s="66"/>
    </row>
    <row r="43" spans="1:9" ht="24" x14ac:dyDescent="0.25">
      <c r="A43" s="12">
        <v>9</v>
      </c>
      <c r="B43" s="16" t="s">
        <v>9</v>
      </c>
      <c r="C43" s="16" t="s">
        <v>131</v>
      </c>
      <c r="D43" s="16" t="s">
        <v>0</v>
      </c>
      <c r="E43" s="17">
        <v>200</v>
      </c>
      <c r="F43" s="48"/>
      <c r="G43" s="48"/>
      <c r="I43" s="65"/>
    </row>
    <row r="44" spans="1:9" ht="36" x14ac:dyDescent="0.25">
      <c r="A44" s="12">
        <v>10</v>
      </c>
      <c r="B44" s="16" t="s">
        <v>114</v>
      </c>
      <c r="C44" s="16" t="s">
        <v>132</v>
      </c>
      <c r="D44" s="16" t="s">
        <v>0</v>
      </c>
      <c r="E44" s="18">
        <v>1400</v>
      </c>
      <c r="F44" s="48"/>
      <c r="G44" s="48"/>
      <c r="I44" s="64"/>
    </row>
    <row r="45" spans="1:9" ht="24" x14ac:dyDescent="0.25">
      <c r="A45" s="12">
        <v>11</v>
      </c>
      <c r="B45" s="16" t="s">
        <v>54</v>
      </c>
      <c r="C45" s="16" t="s">
        <v>55</v>
      </c>
      <c r="D45" s="16" t="s">
        <v>0</v>
      </c>
      <c r="E45" s="18">
        <v>15000</v>
      </c>
      <c r="F45" s="48"/>
      <c r="G45" s="48"/>
      <c r="I45" s="64"/>
    </row>
    <row r="46" spans="1:9" ht="24" x14ac:dyDescent="0.25">
      <c r="A46" s="12">
        <v>12</v>
      </c>
      <c r="B46" s="16" t="s">
        <v>56</v>
      </c>
      <c r="C46" s="16" t="s">
        <v>133</v>
      </c>
      <c r="D46" s="16" t="s">
        <v>0</v>
      </c>
      <c r="E46" s="18">
        <v>2000</v>
      </c>
      <c r="F46" s="48"/>
      <c r="G46" s="48"/>
      <c r="I46" s="64"/>
    </row>
    <row r="47" spans="1:9" ht="36" x14ac:dyDescent="0.25">
      <c r="A47" s="12">
        <v>13</v>
      </c>
      <c r="B47" s="16" t="s">
        <v>57</v>
      </c>
      <c r="C47" s="16" t="s">
        <v>58</v>
      </c>
      <c r="D47" s="16" t="s">
        <v>0</v>
      </c>
      <c r="E47" s="17">
        <v>600</v>
      </c>
      <c r="F47" s="48"/>
      <c r="G47" s="48"/>
      <c r="I47" s="65"/>
    </row>
    <row r="48" spans="1:9" ht="24" x14ac:dyDescent="0.25">
      <c r="A48" s="12">
        <v>14</v>
      </c>
      <c r="B48" s="16" t="s">
        <v>59</v>
      </c>
      <c r="C48" s="16" t="s">
        <v>60</v>
      </c>
      <c r="D48" s="16" t="s">
        <v>0</v>
      </c>
      <c r="E48" s="18">
        <v>1400</v>
      </c>
      <c r="F48" s="48"/>
      <c r="G48" s="48"/>
      <c r="I48" s="64"/>
    </row>
    <row r="49" spans="1:9" ht="24" x14ac:dyDescent="0.25">
      <c r="A49" s="12">
        <v>15</v>
      </c>
      <c r="B49" s="16" t="s">
        <v>10</v>
      </c>
      <c r="C49" s="16" t="s">
        <v>134</v>
      </c>
      <c r="D49" s="16" t="s">
        <v>0</v>
      </c>
      <c r="E49" s="18">
        <v>1500</v>
      </c>
      <c r="F49" s="48"/>
      <c r="G49" s="48"/>
      <c r="I49" s="64"/>
    </row>
    <row r="50" spans="1:9" ht="38.25" x14ac:dyDescent="0.25">
      <c r="A50" s="12">
        <v>16</v>
      </c>
      <c r="B50" s="9" t="s">
        <v>115</v>
      </c>
      <c r="C50" s="29" t="s">
        <v>135</v>
      </c>
      <c r="D50" s="31" t="s">
        <v>0</v>
      </c>
      <c r="E50" s="32">
        <v>500</v>
      </c>
      <c r="F50" s="49"/>
      <c r="G50" s="49"/>
      <c r="I50" s="65"/>
    </row>
    <row r="51" spans="1:9" ht="25.5" x14ac:dyDescent="0.25">
      <c r="A51" s="12">
        <v>17</v>
      </c>
      <c r="B51" s="9" t="s">
        <v>116</v>
      </c>
      <c r="C51" s="29" t="s">
        <v>136</v>
      </c>
      <c r="D51" s="31" t="s">
        <v>0</v>
      </c>
      <c r="E51" s="32">
        <v>500</v>
      </c>
      <c r="F51" s="49"/>
      <c r="G51" s="49"/>
      <c r="I51" s="65"/>
    </row>
    <row r="52" spans="1:9" ht="25.5" x14ac:dyDescent="0.25">
      <c r="A52" s="12">
        <v>18</v>
      </c>
      <c r="B52" s="9" t="s">
        <v>35</v>
      </c>
      <c r="C52" s="29" t="s">
        <v>137</v>
      </c>
      <c r="D52" s="31" t="s">
        <v>0</v>
      </c>
      <c r="E52" s="32">
        <v>1400</v>
      </c>
      <c r="F52" s="49"/>
      <c r="G52" s="49"/>
      <c r="I52" s="64"/>
    </row>
    <row r="53" spans="1:9" ht="25.5" x14ac:dyDescent="0.25">
      <c r="A53" s="12">
        <v>19</v>
      </c>
      <c r="B53" s="9" t="s">
        <v>24</v>
      </c>
      <c r="C53" s="29" t="s">
        <v>138</v>
      </c>
      <c r="D53" s="31" t="s">
        <v>0</v>
      </c>
      <c r="E53" s="32">
        <v>600</v>
      </c>
      <c r="F53" s="49"/>
      <c r="G53" s="49"/>
      <c r="I53" s="65"/>
    </row>
    <row r="54" spans="1:9" x14ac:dyDescent="0.25">
      <c r="A54" s="12">
        <v>20</v>
      </c>
      <c r="B54" s="9" t="s">
        <v>117</v>
      </c>
      <c r="C54" s="29" t="s">
        <v>139</v>
      </c>
      <c r="D54" s="31" t="s">
        <v>0</v>
      </c>
      <c r="E54" s="32">
        <v>100</v>
      </c>
      <c r="F54" s="49"/>
      <c r="G54" s="49"/>
      <c r="I54" s="65"/>
    </row>
    <row r="55" spans="1:9" x14ac:dyDescent="0.25">
      <c r="A55" s="12">
        <v>21</v>
      </c>
      <c r="B55" s="9" t="s">
        <v>118</v>
      </c>
      <c r="C55" s="29" t="s">
        <v>140</v>
      </c>
      <c r="D55" s="31" t="s">
        <v>0</v>
      </c>
      <c r="E55" s="32">
        <v>1500</v>
      </c>
      <c r="F55" s="49"/>
      <c r="G55" s="49"/>
      <c r="I55" s="64"/>
    </row>
    <row r="56" spans="1:9" ht="25.5" x14ac:dyDescent="0.25">
      <c r="A56" s="12">
        <v>22</v>
      </c>
      <c r="B56" s="9" t="s">
        <v>119</v>
      </c>
      <c r="C56" s="29" t="s">
        <v>141</v>
      </c>
      <c r="D56" s="31" t="s">
        <v>0</v>
      </c>
      <c r="E56" s="31">
        <v>2500</v>
      </c>
      <c r="F56" s="49"/>
      <c r="G56" s="49"/>
      <c r="I56" s="65"/>
    </row>
    <row r="57" spans="1:9" ht="25.5" x14ac:dyDescent="0.25">
      <c r="A57" s="12">
        <v>23</v>
      </c>
      <c r="B57" s="9" t="s">
        <v>11</v>
      </c>
      <c r="C57" s="29" t="s">
        <v>142</v>
      </c>
      <c r="D57" s="31" t="s">
        <v>0</v>
      </c>
      <c r="E57" s="32">
        <v>1500</v>
      </c>
      <c r="F57" s="49"/>
      <c r="G57" s="49"/>
      <c r="I57" s="64"/>
    </row>
    <row r="58" spans="1:9" x14ac:dyDescent="0.25">
      <c r="A58" s="12">
        <v>24</v>
      </c>
      <c r="B58" s="9" t="s">
        <v>25</v>
      </c>
      <c r="C58" s="29" t="s">
        <v>143</v>
      </c>
      <c r="D58" s="31" t="s">
        <v>0</v>
      </c>
      <c r="E58" s="31">
        <v>300</v>
      </c>
      <c r="F58" s="49"/>
      <c r="G58" s="49"/>
      <c r="I58" s="65"/>
    </row>
    <row r="59" spans="1:9" ht="38.25" x14ac:dyDescent="0.25">
      <c r="A59" s="12">
        <v>25</v>
      </c>
      <c r="B59" s="9" t="s">
        <v>12</v>
      </c>
      <c r="C59" s="29" t="s">
        <v>144</v>
      </c>
      <c r="D59" s="31" t="s">
        <v>0</v>
      </c>
      <c r="E59" s="32">
        <v>1200</v>
      </c>
      <c r="F59" s="49"/>
      <c r="G59" s="49"/>
      <c r="I59" s="64"/>
    </row>
    <row r="60" spans="1:9" ht="38.25" x14ac:dyDescent="0.25">
      <c r="A60" s="12">
        <v>26</v>
      </c>
      <c r="B60" s="9" t="s">
        <v>120</v>
      </c>
      <c r="C60" s="29" t="s">
        <v>145</v>
      </c>
      <c r="D60" s="31" t="s">
        <v>0</v>
      </c>
      <c r="E60" s="31">
        <v>400</v>
      </c>
      <c r="F60" s="49"/>
      <c r="G60" s="49"/>
      <c r="I60" s="65"/>
    </row>
    <row r="61" spans="1:9" ht="25.5" x14ac:dyDescent="0.25">
      <c r="A61" s="12">
        <v>27</v>
      </c>
      <c r="B61" s="9" t="s">
        <v>121</v>
      </c>
      <c r="C61" s="29" t="s">
        <v>146</v>
      </c>
      <c r="D61" s="31" t="s">
        <v>0</v>
      </c>
      <c r="E61" s="31">
        <v>200</v>
      </c>
      <c r="F61" s="49"/>
      <c r="G61" s="49"/>
      <c r="I61" s="65"/>
    </row>
    <row r="62" spans="1:9" x14ac:dyDescent="0.25">
      <c r="A62" s="12">
        <v>28</v>
      </c>
      <c r="B62" s="9" t="s">
        <v>122</v>
      </c>
      <c r="C62" s="29" t="s">
        <v>147</v>
      </c>
      <c r="D62" s="31" t="s">
        <v>0</v>
      </c>
      <c r="E62" s="31">
        <v>200</v>
      </c>
      <c r="F62" s="49"/>
      <c r="G62" s="49"/>
      <c r="I62" s="65"/>
    </row>
    <row r="63" spans="1:9" ht="25.5" x14ac:dyDescent="0.25">
      <c r="A63" s="12">
        <v>29</v>
      </c>
      <c r="B63" s="9" t="s">
        <v>123</v>
      </c>
      <c r="C63" s="29" t="s">
        <v>148</v>
      </c>
      <c r="D63" s="31" t="s">
        <v>0</v>
      </c>
      <c r="E63" s="32">
        <v>300</v>
      </c>
      <c r="F63" s="49"/>
      <c r="G63" s="49"/>
      <c r="I63" s="65"/>
    </row>
    <row r="64" spans="1:9" x14ac:dyDescent="0.25">
      <c r="A64" s="58" t="s">
        <v>75</v>
      </c>
      <c r="B64" s="58"/>
      <c r="C64" s="58"/>
      <c r="D64" s="58"/>
      <c r="E64" s="58"/>
      <c r="F64" s="58"/>
      <c r="G64" s="5">
        <f>ROUND(SUM(G35:G63),2)</f>
        <v>0</v>
      </c>
    </row>
    <row r="65" spans="1:9" x14ac:dyDescent="0.25">
      <c r="G65" s="50"/>
    </row>
    <row r="66" spans="1:9" x14ac:dyDescent="0.25">
      <c r="A66" s="62" t="s">
        <v>67</v>
      </c>
      <c r="B66" s="62"/>
      <c r="C66" s="62"/>
      <c r="D66" s="62"/>
      <c r="E66" s="62"/>
      <c r="F66" s="62"/>
      <c r="G66" s="62"/>
    </row>
    <row r="67" spans="1:9" ht="36" x14ac:dyDescent="0.25">
      <c r="A67" s="6" t="s">
        <v>70</v>
      </c>
      <c r="B67" s="6" t="s">
        <v>71</v>
      </c>
      <c r="C67" s="6" t="s">
        <v>74</v>
      </c>
      <c r="D67" s="6" t="s">
        <v>72</v>
      </c>
      <c r="E67" s="7" t="s">
        <v>73</v>
      </c>
      <c r="F67" s="6" t="s">
        <v>68</v>
      </c>
      <c r="G67" s="6" t="s">
        <v>69</v>
      </c>
    </row>
    <row r="68" spans="1:9" ht="24" x14ac:dyDescent="0.25">
      <c r="A68" s="13">
        <v>1</v>
      </c>
      <c r="B68" s="19" t="s">
        <v>149</v>
      </c>
      <c r="C68" s="19" t="s">
        <v>171</v>
      </c>
      <c r="D68" s="19" t="s">
        <v>0</v>
      </c>
      <c r="E68" s="20">
        <v>200</v>
      </c>
      <c r="F68" s="1"/>
      <c r="G68" s="2"/>
      <c r="I68" s="65"/>
    </row>
    <row r="69" spans="1:9" ht="24" x14ac:dyDescent="0.25">
      <c r="A69" s="13">
        <v>2</v>
      </c>
      <c r="B69" s="19" t="s">
        <v>150</v>
      </c>
      <c r="C69" s="19" t="s">
        <v>172</v>
      </c>
      <c r="D69" s="19" t="s">
        <v>0</v>
      </c>
      <c r="E69" s="20">
        <v>400</v>
      </c>
      <c r="F69" s="1"/>
      <c r="G69" s="2"/>
      <c r="I69" s="65"/>
    </row>
    <row r="70" spans="1:9" ht="24" x14ac:dyDescent="0.25">
      <c r="A70" s="13">
        <v>3</v>
      </c>
      <c r="B70" s="19" t="s">
        <v>151</v>
      </c>
      <c r="C70" s="19" t="s">
        <v>173</v>
      </c>
      <c r="D70" s="19" t="s">
        <v>0</v>
      </c>
      <c r="E70" s="20">
        <v>200</v>
      </c>
      <c r="F70" s="1"/>
      <c r="G70" s="2"/>
      <c r="I70" s="65"/>
    </row>
    <row r="71" spans="1:9" x14ac:dyDescent="0.25">
      <c r="A71" s="13">
        <v>4</v>
      </c>
      <c r="B71" s="19" t="s">
        <v>152</v>
      </c>
      <c r="C71" s="19" t="s">
        <v>174</v>
      </c>
      <c r="D71" s="19" t="s">
        <v>0</v>
      </c>
      <c r="E71" s="20">
        <v>350</v>
      </c>
      <c r="F71" s="1"/>
      <c r="G71" s="2"/>
      <c r="I71" s="65"/>
    </row>
    <row r="72" spans="1:9" x14ac:dyDescent="0.25">
      <c r="A72" s="13">
        <v>5</v>
      </c>
      <c r="B72" s="19" t="s">
        <v>153</v>
      </c>
      <c r="C72" s="19" t="s">
        <v>175</v>
      </c>
      <c r="D72" s="19" t="s">
        <v>0</v>
      </c>
      <c r="E72" s="20">
        <v>200</v>
      </c>
      <c r="F72" s="1"/>
      <c r="G72" s="2"/>
      <c r="I72" s="65"/>
    </row>
    <row r="73" spans="1:9" ht="24" x14ac:dyDescent="0.25">
      <c r="A73" s="13">
        <v>6</v>
      </c>
      <c r="B73" s="19" t="s">
        <v>154</v>
      </c>
      <c r="C73" s="19" t="s">
        <v>176</v>
      </c>
      <c r="D73" s="19" t="s">
        <v>0</v>
      </c>
      <c r="E73" s="20">
        <v>200</v>
      </c>
      <c r="F73" s="1"/>
      <c r="G73" s="2"/>
      <c r="I73" s="65"/>
    </row>
    <row r="74" spans="1:9" ht="24" x14ac:dyDescent="0.25">
      <c r="A74" s="13">
        <v>7</v>
      </c>
      <c r="B74" s="19" t="s">
        <v>155</v>
      </c>
      <c r="C74" s="19" t="s">
        <v>177</v>
      </c>
      <c r="D74" s="19" t="s">
        <v>0</v>
      </c>
      <c r="E74" s="20">
        <v>200</v>
      </c>
      <c r="F74" s="1"/>
      <c r="G74" s="2"/>
      <c r="I74" s="65"/>
    </row>
    <row r="75" spans="1:9" ht="24" x14ac:dyDescent="0.25">
      <c r="A75" s="13">
        <v>8</v>
      </c>
      <c r="B75" s="19" t="s">
        <v>156</v>
      </c>
      <c r="C75" s="19" t="s">
        <v>178</v>
      </c>
      <c r="D75" s="19" t="s">
        <v>0</v>
      </c>
      <c r="E75" s="20">
        <v>200</v>
      </c>
      <c r="F75" s="1"/>
      <c r="G75" s="2"/>
      <c r="I75" s="65"/>
    </row>
    <row r="76" spans="1:9" x14ac:dyDescent="0.25">
      <c r="A76" s="13">
        <v>9</v>
      </c>
      <c r="B76" s="19" t="s">
        <v>26</v>
      </c>
      <c r="C76" s="19" t="s">
        <v>179</v>
      </c>
      <c r="D76" s="19" t="s">
        <v>0</v>
      </c>
      <c r="E76" s="20">
        <v>200</v>
      </c>
      <c r="F76" s="1"/>
      <c r="G76" s="2"/>
      <c r="I76" s="65"/>
    </row>
    <row r="77" spans="1:9" ht="36" x14ac:dyDescent="0.25">
      <c r="A77" s="13">
        <v>10</v>
      </c>
      <c r="B77" s="19" t="s">
        <v>157</v>
      </c>
      <c r="C77" s="19" t="s">
        <v>180</v>
      </c>
      <c r="D77" s="19" t="s">
        <v>0</v>
      </c>
      <c r="E77" s="20">
        <v>200</v>
      </c>
      <c r="F77" s="1"/>
      <c r="G77" s="2"/>
      <c r="I77" s="65"/>
    </row>
    <row r="78" spans="1:9" ht="24" x14ac:dyDescent="0.25">
      <c r="A78" s="13">
        <v>11</v>
      </c>
      <c r="B78" s="19" t="s">
        <v>158</v>
      </c>
      <c r="C78" s="19" t="s">
        <v>181</v>
      </c>
      <c r="D78" s="19" t="s">
        <v>0</v>
      </c>
      <c r="E78" s="21">
        <v>1200</v>
      </c>
      <c r="F78" s="1"/>
      <c r="G78" s="2"/>
      <c r="I78" s="64"/>
    </row>
    <row r="79" spans="1:9" ht="24" x14ac:dyDescent="0.25">
      <c r="A79" s="13">
        <v>12</v>
      </c>
      <c r="B79" s="19" t="s">
        <v>27</v>
      </c>
      <c r="C79" s="19" t="s">
        <v>182</v>
      </c>
      <c r="D79" s="19" t="s">
        <v>0</v>
      </c>
      <c r="E79" s="20">
        <v>500</v>
      </c>
      <c r="F79" s="1"/>
      <c r="G79" s="2"/>
      <c r="I79" s="65"/>
    </row>
    <row r="80" spans="1:9" ht="36" x14ac:dyDescent="0.25">
      <c r="A80" s="13">
        <v>13</v>
      </c>
      <c r="B80" s="19" t="s">
        <v>159</v>
      </c>
      <c r="C80" s="19" t="s">
        <v>183</v>
      </c>
      <c r="D80" s="19" t="s">
        <v>0</v>
      </c>
      <c r="E80" s="20">
        <v>200</v>
      </c>
      <c r="F80" s="1"/>
      <c r="G80" s="2"/>
      <c r="I80" s="65"/>
    </row>
    <row r="81" spans="1:9" x14ac:dyDescent="0.25">
      <c r="A81" s="13">
        <v>14</v>
      </c>
      <c r="B81" s="19" t="s">
        <v>13</v>
      </c>
      <c r="C81" s="19" t="s">
        <v>184</v>
      </c>
      <c r="D81" s="19" t="s">
        <v>0</v>
      </c>
      <c r="E81" s="20">
        <v>800</v>
      </c>
      <c r="F81" s="1"/>
      <c r="G81" s="2"/>
      <c r="I81" s="65"/>
    </row>
    <row r="82" spans="1:9" ht="48" x14ac:dyDescent="0.25">
      <c r="A82" s="19">
        <v>15</v>
      </c>
      <c r="B82" s="19" t="s">
        <v>14</v>
      </c>
      <c r="C82" s="19" t="s">
        <v>185</v>
      </c>
      <c r="D82" s="19" t="s">
        <v>0</v>
      </c>
      <c r="E82" s="20">
        <v>850</v>
      </c>
      <c r="F82" s="1"/>
      <c r="G82" s="2"/>
      <c r="I82" s="65"/>
    </row>
    <row r="83" spans="1:9" ht="24" x14ac:dyDescent="0.25">
      <c r="A83" s="19">
        <v>16</v>
      </c>
      <c r="B83" s="19" t="s">
        <v>15</v>
      </c>
      <c r="C83" s="19" t="s">
        <v>186</v>
      </c>
      <c r="D83" s="19" t="s">
        <v>0</v>
      </c>
      <c r="E83" s="20">
        <v>800</v>
      </c>
      <c r="F83" s="1"/>
      <c r="G83" s="2"/>
      <c r="I83" s="65"/>
    </row>
    <row r="84" spans="1:9" ht="38.25" x14ac:dyDescent="0.25">
      <c r="A84" s="13">
        <v>17</v>
      </c>
      <c r="B84" s="9" t="s">
        <v>16</v>
      </c>
      <c r="C84" s="29" t="s">
        <v>187</v>
      </c>
      <c r="D84" s="31" t="s">
        <v>0</v>
      </c>
      <c r="E84" s="32">
        <v>800</v>
      </c>
      <c r="F84" s="1"/>
      <c r="G84" s="2"/>
      <c r="I84" s="65"/>
    </row>
    <row r="85" spans="1:9" ht="38.25" x14ac:dyDescent="0.25">
      <c r="A85" s="13">
        <v>18</v>
      </c>
      <c r="B85" s="9" t="s">
        <v>160</v>
      </c>
      <c r="C85" s="29" t="s">
        <v>188</v>
      </c>
      <c r="D85" s="31" t="s">
        <v>0</v>
      </c>
      <c r="E85" s="31">
        <v>200</v>
      </c>
      <c r="F85" s="1"/>
      <c r="G85" s="2"/>
      <c r="I85" s="65"/>
    </row>
    <row r="86" spans="1:9" x14ac:dyDescent="0.25">
      <c r="A86" s="13">
        <v>19</v>
      </c>
      <c r="B86" s="9" t="s">
        <v>161</v>
      </c>
      <c r="C86" s="29" t="s">
        <v>189</v>
      </c>
      <c r="D86" s="31" t="s">
        <v>0</v>
      </c>
      <c r="E86" s="32">
        <v>1000</v>
      </c>
      <c r="F86" s="1"/>
      <c r="G86" s="2"/>
      <c r="I86" s="64"/>
    </row>
    <row r="87" spans="1:9" x14ac:dyDescent="0.25">
      <c r="A87" s="13">
        <v>20</v>
      </c>
      <c r="B87" s="9" t="s">
        <v>162</v>
      </c>
      <c r="C87" s="29" t="s">
        <v>190</v>
      </c>
      <c r="D87" s="31" t="s">
        <v>0</v>
      </c>
      <c r="E87" s="32">
        <v>250</v>
      </c>
      <c r="F87" s="1"/>
      <c r="G87" s="2"/>
      <c r="I87" s="65"/>
    </row>
    <row r="88" spans="1:9" ht="25.5" x14ac:dyDescent="0.25">
      <c r="A88" s="13">
        <v>21</v>
      </c>
      <c r="B88" s="9" t="s">
        <v>163</v>
      </c>
      <c r="C88" s="29" t="s">
        <v>191</v>
      </c>
      <c r="D88" s="31" t="s">
        <v>0</v>
      </c>
      <c r="E88" s="32">
        <v>400</v>
      </c>
      <c r="F88" s="1"/>
      <c r="G88" s="2"/>
      <c r="I88" s="65"/>
    </row>
    <row r="89" spans="1:9" ht="25.5" x14ac:dyDescent="0.25">
      <c r="A89" s="13">
        <v>22</v>
      </c>
      <c r="B89" s="9" t="s">
        <v>17</v>
      </c>
      <c r="C89" s="29" t="s">
        <v>192</v>
      </c>
      <c r="D89" s="31" t="s">
        <v>0</v>
      </c>
      <c r="E89" s="31">
        <v>200</v>
      </c>
      <c r="F89" s="1"/>
      <c r="G89" s="2"/>
      <c r="I89" s="65"/>
    </row>
    <row r="90" spans="1:9" ht="25.5" x14ac:dyDescent="0.25">
      <c r="A90" s="13">
        <v>23</v>
      </c>
      <c r="B90" s="9" t="s">
        <v>164</v>
      </c>
      <c r="C90" s="29" t="s">
        <v>193</v>
      </c>
      <c r="D90" s="31" t="s">
        <v>0</v>
      </c>
      <c r="E90" s="32">
        <v>1250</v>
      </c>
      <c r="F90" s="1"/>
      <c r="G90" s="2"/>
      <c r="I90" s="64"/>
    </row>
    <row r="91" spans="1:9" ht="25.5" x14ac:dyDescent="0.25">
      <c r="A91" s="13">
        <v>24</v>
      </c>
      <c r="B91" s="9" t="s">
        <v>21</v>
      </c>
      <c r="C91" s="29" t="s">
        <v>194</v>
      </c>
      <c r="D91" s="31" t="s">
        <v>0</v>
      </c>
      <c r="E91" s="31">
        <v>400</v>
      </c>
      <c r="F91" s="1"/>
      <c r="G91" s="2"/>
      <c r="I91" s="65"/>
    </row>
    <row r="92" spans="1:9" ht="38.25" x14ac:dyDescent="0.25">
      <c r="A92" s="13">
        <v>25</v>
      </c>
      <c r="B92" s="9" t="s">
        <v>18</v>
      </c>
      <c r="C92" s="29" t="s">
        <v>195</v>
      </c>
      <c r="D92" s="31" t="s">
        <v>0</v>
      </c>
      <c r="E92" s="31">
        <v>400</v>
      </c>
      <c r="F92" s="1"/>
      <c r="G92" s="2"/>
      <c r="I92" s="65"/>
    </row>
    <row r="93" spans="1:9" ht="38.25" x14ac:dyDescent="0.25">
      <c r="A93" s="13">
        <v>26</v>
      </c>
      <c r="B93" s="9" t="s">
        <v>165</v>
      </c>
      <c r="C93" s="29" t="s">
        <v>196</v>
      </c>
      <c r="D93" s="31" t="s">
        <v>0</v>
      </c>
      <c r="E93" s="31">
        <v>200</v>
      </c>
      <c r="F93" s="1"/>
      <c r="G93" s="2"/>
      <c r="I93" s="65"/>
    </row>
    <row r="94" spans="1:9" ht="25.5" x14ac:dyDescent="0.25">
      <c r="A94" s="13">
        <v>27</v>
      </c>
      <c r="B94" s="9" t="s">
        <v>166</v>
      </c>
      <c r="C94" s="29" t="s">
        <v>197</v>
      </c>
      <c r="D94" s="31" t="s">
        <v>0</v>
      </c>
      <c r="E94" s="31">
        <v>250</v>
      </c>
      <c r="F94" s="1"/>
      <c r="G94" s="2"/>
      <c r="I94" s="65"/>
    </row>
    <row r="95" spans="1:9" ht="25.5" x14ac:dyDescent="0.25">
      <c r="A95" s="13">
        <v>28</v>
      </c>
      <c r="B95" s="9" t="s">
        <v>19</v>
      </c>
      <c r="C95" s="29" t="s">
        <v>198</v>
      </c>
      <c r="D95" s="31" t="s">
        <v>0</v>
      </c>
      <c r="E95" s="32">
        <v>3000</v>
      </c>
      <c r="F95" s="1"/>
      <c r="G95" s="2"/>
      <c r="I95" s="64"/>
    </row>
    <row r="96" spans="1:9" x14ac:dyDescent="0.25">
      <c r="A96" s="13">
        <v>29</v>
      </c>
      <c r="B96" s="9" t="s">
        <v>167</v>
      </c>
      <c r="C96" s="29" t="s">
        <v>199</v>
      </c>
      <c r="D96" s="31" t="s">
        <v>0</v>
      </c>
      <c r="E96" s="32">
        <v>1500</v>
      </c>
      <c r="F96" s="1"/>
      <c r="G96" s="2"/>
      <c r="I96" s="64"/>
    </row>
    <row r="97" spans="1:10" x14ac:dyDescent="0.25">
      <c r="A97" s="13">
        <v>30</v>
      </c>
      <c r="B97" s="9" t="s">
        <v>168</v>
      </c>
      <c r="C97" s="29" t="s">
        <v>200</v>
      </c>
      <c r="D97" s="31" t="s">
        <v>0</v>
      </c>
      <c r="E97" s="32">
        <v>1000</v>
      </c>
      <c r="F97" s="1"/>
      <c r="G97" s="2"/>
      <c r="I97" s="64"/>
    </row>
    <row r="98" spans="1:10" x14ac:dyDescent="0.25">
      <c r="A98" s="13">
        <v>31</v>
      </c>
      <c r="B98" s="9" t="s">
        <v>169</v>
      </c>
      <c r="C98" s="29" t="s">
        <v>201</v>
      </c>
      <c r="D98" s="31" t="s">
        <v>0</v>
      </c>
      <c r="E98" s="31">
        <v>200</v>
      </c>
      <c r="F98" s="1"/>
      <c r="G98" s="2"/>
      <c r="I98" s="65"/>
    </row>
    <row r="99" spans="1:10" ht="51" x14ac:dyDescent="0.25">
      <c r="A99" s="13">
        <v>32</v>
      </c>
      <c r="B99" s="8" t="s">
        <v>170</v>
      </c>
      <c r="C99" s="30" t="s">
        <v>202</v>
      </c>
      <c r="D99" s="33" t="s">
        <v>0</v>
      </c>
      <c r="E99" s="34">
        <v>12000</v>
      </c>
      <c r="F99" s="3"/>
      <c r="G99" s="4"/>
      <c r="I99" s="64"/>
    </row>
    <row r="100" spans="1:10" x14ac:dyDescent="0.25">
      <c r="A100" s="58" t="s">
        <v>75</v>
      </c>
      <c r="B100" s="58"/>
      <c r="C100" s="58"/>
      <c r="D100" s="58"/>
      <c r="E100" s="58"/>
      <c r="F100" s="58"/>
      <c r="G100" s="5"/>
    </row>
    <row r="102" spans="1:10" x14ac:dyDescent="0.25">
      <c r="A102" s="63" t="s">
        <v>64</v>
      </c>
      <c r="B102" s="63"/>
      <c r="C102" s="63"/>
      <c r="D102" s="63"/>
      <c r="E102" s="63"/>
      <c r="F102" s="63"/>
      <c r="G102" s="63"/>
    </row>
    <row r="103" spans="1:10" ht="36" x14ac:dyDescent="0.25">
      <c r="A103" s="26" t="s">
        <v>70</v>
      </c>
      <c r="B103" s="26" t="s">
        <v>71</v>
      </c>
      <c r="C103" s="26" t="s">
        <v>74</v>
      </c>
      <c r="D103" s="26" t="s">
        <v>72</v>
      </c>
      <c r="E103" s="27" t="s">
        <v>73</v>
      </c>
      <c r="F103" s="26" t="s">
        <v>68</v>
      </c>
      <c r="G103" s="26" t="s">
        <v>69</v>
      </c>
    </row>
    <row r="104" spans="1:10" ht="24" x14ac:dyDescent="0.25">
      <c r="A104" s="19">
        <v>1</v>
      </c>
      <c r="B104" s="19" t="s">
        <v>28</v>
      </c>
      <c r="C104" s="19" t="s">
        <v>219</v>
      </c>
      <c r="D104" s="19" t="s">
        <v>0</v>
      </c>
      <c r="E104" s="21">
        <v>3500</v>
      </c>
      <c r="F104" s="28"/>
      <c r="G104" s="28"/>
      <c r="H104" s="56"/>
      <c r="I104" s="64"/>
      <c r="J104" s="52"/>
    </row>
    <row r="105" spans="1:10" ht="24" x14ac:dyDescent="0.25">
      <c r="A105" s="19">
        <v>2</v>
      </c>
      <c r="B105" s="19" t="s">
        <v>203</v>
      </c>
      <c r="C105" s="19" t="s">
        <v>220</v>
      </c>
      <c r="D105" s="19" t="s">
        <v>0</v>
      </c>
      <c r="E105" s="21">
        <v>1200</v>
      </c>
      <c r="F105" s="28"/>
      <c r="G105" s="28"/>
      <c r="H105" s="56"/>
      <c r="I105" s="64"/>
      <c r="J105" s="52"/>
    </row>
    <row r="106" spans="1:10" ht="24" x14ac:dyDescent="0.25">
      <c r="A106" s="19">
        <v>3</v>
      </c>
      <c r="B106" s="19" t="s">
        <v>20</v>
      </c>
      <c r="C106" s="19" t="s">
        <v>221</v>
      </c>
      <c r="D106" s="19" t="s">
        <v>0</v>
      </c>
      <c r="E106" s="21">
        <v>2000</v>
      </c>
      <c r="F106" s="28"/>
      <c r="G106" s="28"/>
      <c r="H106" s="56"/>
      <c r="I106" s="64"/>
      <c r="J106" s="52"/>
    </row>
    <row r="107" spans="1:10" ht="24" x14ac:dyDescent="0.25">
      <c r="A107" s="19">
        <v>4</v>
      </c>
      <c r="B107" s="19" t="s">
        <v>29</v>
      </c>
      <c r="C107" s="19" t="s">
        <v>222</v>
      </c>
      <c r="D107" s="19" t="s">
        <v>0</v>
      </c>
      <c r="E107" s="20">
        <v>400</v>
      </c>
      <c r="F107" s="28"/>
      <c r="G107" s="28"/>
      <c r="H107" s="56"/>
      <c r="I107" s="65"/>
      <c r="J107" s="52"/>
    </row>
    <row r="108" spans="1:10" ht="24" x14ac:dyDescent="0.25">
      <c r="A108" s="19">
        <v>5</v>
      </c>
      <c r="B108" s="19" t="s">
        <v>1</v>
      </c>
      <c r="C108" s="19" t="s">
        <v>223</v>
      </c>
      <c r="D108" s="19" t="s">
        <v>0</v>
      </c>
      <c r="E108" s="20">
        <v>700</v>
      </c>
      <c r="F108" s="28"/>
      <c r="G108" s="28"/>
      <c r="H108" s="56"/>
      <c r="I108" s="65"/>
      <c r="J108" s="52"/>
    </row>
    <row r="109" spans="1:10" ht="24" x14ac:dyDescent="0.25">
      <c r="A109" s="19">
        <v>6</v>
      </c>
      <c r="B109" s="19" t="s">
        <v>30</v>
      </c>
      <c r="C109" s="19" t="s">
        <v>224</v>
      </c>
      <c r="D109" s="19" t="s">
        <v>0</v>
      </c>
      <c r="E109" s="21">
        <v>3700</v>
      </c>
      <c r="F109" s="28"/>
      <c r="G109" s="28"/>
      <c r="H109" s="56"/>
      <c r="I109" s="64"/>
      <c r="J109" s="52"/>
    </row>
    <row r="110" spans="1:10" x14ac:dyDescent="0.25">
      <c r="A110" s="19">
        <v>7</v>
      </c>
      <c r="B110" s="19" t="s">
        <v>33</v>
      </c>
      <c r="C110" s="19" t="s">
        <v>225</v>
      </c>
      <c r="D110" s="19" t="s">
        <v>0</v>
      </c>
      <c r="E110" s="20">
        <v>200</v>
      </c>
      <c r="F110" s="28"/>
      <c r="G110" s="28"/>
      <c r="H110" s="56"/>
      <c r="I110" s="65"/>
      <c r="J110" s="52"/>
    </row>
    <row r="111" spans="1:10" ht="48" x14ac:dyDescent="0.25">
      <c r="A111" s="19">
        <v>8</v>
      </c>
      <c r="B111" s="19" t="s">
        <v>204</v>
      </c>
      <c r="C111" s="19" t="s">
        <v>226</v>
      </c>
      <c r="D111" s="19" t="s">
        <v>0</v>
      </c>
      <c r="E111" s="21">
        <v>1000</v>
      </c>
      <c r="F111" s="28"/>
      <c r="G111" s="28"/>
      <c r="H111" s="56"/>
      <c r="I111" s="64"/>
      <c r="J111" s="52"/>
    </row>
    <row r="112" spans="1:10" ht="24" x14ac:dyDescent="0.25">
      <c r="A112" s="19">
        <v>9</v>
      </c>
      <c r="B112" s="19" t="s">
        <v>205</v>
      </c>
      <c r="C112" s="19" t="s">
        <v>227</v>
      </c>
      <c r="D112" s="19" t="s">
        <v>0</v>
      </c>
      <c r="E112" s="21">
        <v>11000</v>
      </c>
      <c r="F112" s="28"/>
      <c r="G112" s="28"/>
      <c r="H112" s="56"/>
      <c r="I112" s="64"/>
      <c r="J112" s="52"/>
    </row>
    <row r="113" spans="1:10" x14ac:dyDescent="0.25">
      <c r="A113" s="19">
        <v>10</v>
      </c>
      <c r="B113" s="19" t="s">
        <v>206</v>
      </c>
      <c r="C113" s="19" t="s">
        <v>228</v>
      </c>
      <c r="D113" s="19" t="s">
        <v>0</v>
      </c>
      <c r="E113" s="21">
        <v>1700</v>
      </c>
      <c r="F113" s="28"/>
      <c r="G113" s="28"/>
      <c r="H113" s="56"/>
      <c r="I113" s="64"/>
      <c r="J113" s="52"/>
    </row>
    <row r="114" spans="1:10" x14ac:dyDescent="0.25">
      <c r="A114" s="19">
        <v>11</v>
      </c>
      <c r="B114" s="19" t="s">
        <v>2</v>
      </c>
      <c r="C114" s="19" t="s">
        <v>229</v>
      </c>
      <c r="D114" s="19" t="s">
        <v>0</v>
      </c>
      <c r="E114" s="21">
        <v>2800</v>
      </c>
      <c r="F114" s="28"/>
      <c r="G114" s="28"/>
      <c r="H114" s="56"/>
      <c r="I114" s="64"/>
      <c r="J114" s="52"/>
    </row>
    <row r="115" spans="1:10" ht="24" x14ac:dyDescent="0.25">
      <c r="A115" s="19">
        <v>12</v>
      </c>
      <c r="B115" s="19" t="s">
        <v>3</v>
      </c>
      <c r="C115" s="19" t="s">
        <v>230</v>
      </c>
      <c r="D115" s="19" t="s">
        <v>0</v>
      </c>
      <c r="E115" s="21">
        <v>6000</v>
      </c>
      <c r="F115" s="28"/>
      <c r="G115" s="28"/>
      <c r="H115" s="56"/>
      <c r="I115" s="64"/>
      <c r="J115" s="52"/>
    </row>
    <row r="116" spans="1:10" ht="24" x14ac:dyDescent="0.25">
      <c r="A116" s="19">
        <v>13</v>
      </c>
      <c r="B116" s="19" t="s">
        <v>31</v>
      </c>
      <c r="C116" s="19" t="s">
        <v>231</v>
      </c>
      <c r="D116" s="19" t="s">
        <v>0</v>
      </c>
      <c r="E116" s="20">
        <v>400</v>
      </c>
      <c r="F116" s="28"/>
      <c r="G116" s="28"/>
      <c r="H116" s="56"/>
      <c r="I116" s="65"/>
      <c r="J116" s="52"/>
    </row>
    <row r="117" spans="1:10" ht="24" x14ac:dyDescent="0.25">
      <c r="A117" s="19">
        <v>14</v>
      </c>
      <c r="B117" s="19" t="s">
        <v>207</v>
      </c>
      <c r="C117" s="19" t="s">
        <v>232</v>
      </c>
      <c r="D117" s="19" t="s">
        <v>0</v>
      </c>
      <c r="E117" s="21">
        <v>1000</v>
      </c>
      <c r="F117" s="28"/>
      <c r="G117" s="28"/>
      <c r="H117" s="56"/>
      <c r="I117" s="64"/>
      <c r="J117" s="52"/>
    </row>
    <row r="118" spans="1:10" ht="24" x14ac:dyDescent="0.25">
      <c r="A118" s="19">
        <v>15</v>
      </c>
      <c r="B118" s="19" t="s">
        <v>208</v>
      </c>
      <c r="C118" s="19" t="s">
        <v>233</v>
      </c>
      <c r="D118" s="19" t="s">
        <v>0</v>
      </c>
      <c r="E118" s="20">
        <v>200</v>
      </c>
      <c r="F118" s="28"/>
      <c r="G118" s="28"/>
      <c r="H118" s="56"/>
      <c r="I118" s="65"/>
      <c r="J118" s="52"/>
    </row>
    <row r="119" spans="1:10" x14ac:dyDescent="0.25">
      <c r="A119" s="19">
        <v>16</v>
      </c>
      <c r="B119" s="19" t="s">
        <v>63</v>
      </c>
      <c r="C119" s="19" t="s">
        <v>234</v>
      </c>
      <c r="D119" s="19" t="s">
        <v>0</v>
      </c>
      <c r="E119" s="21">
        <v>30000</v>
      </c>
      <c r="F119" s="28"/>
      <c r="G119" s="28"/>
      <c r="H119" s="56"/>
      <c r="I119" s="64"/>
      <c r="J119" s="52"/>
    </row>
    <row r="120" spans="1:10" ht="36" x14ac:dyDescent="0.25">
      <c r="A120" s="19">
        <v>17</v>
      </c>
      <c r="B120" s="19" t="s">
        <v>209</v>
      </c>
      <c r="C120" s="19" t="s">
        <v>235</v>
      </c>
      <c r="D120" s="19" t="s">
        <v>0</v>
      </c>
      <c r="E120" s="20">
        <v>350</v>
      </c>
      <c r="F120" s="28"/>
      <c r="G120" s="28"/>
      <c r="H120" s="56"/>
      <c r="I120" s="65"/>
      <c r="J120" s="52"/>
    </row>
    <row r="121" spans="1:10" ht="24" x14ac:dyDescent="0.25">
      <c r="A121" s="19">
        <v>18</v>
      </c>
      <c r="B121" s="19" t="s">
        <v>210</v>
      </c>
      <c r="C121" s="19" t="s">
        <v>236</v>
      </c>
      <c r="D121" s="19" t="s">
        <v>0</v>
      </c>
      <c r="E121" s="21">
        <v>1000</v>
      </c>
      <c r="F121" s="28"/>
      <c r="G121" s="28"/>
      <c r="H121" s="56"/>
      <c r="I121" s="83"/>
      <c r="J121" s="52"/>
    </row>
    <row r="122" spans="1:10" ht="36" x14ac:dyDescent="0.25">
      <c r="A122" s="19">
        <v>19</v>
      </c>
      <c r="B122" s="19" t="s">
        <v>211</v>
      </c>
      <c r="C122" s="19" t="s">
        <v>237</v>
      </c>
      <c r="D122" s="19" t="s">
        <v>0</v>
      </c>
      <c r="E122" s="21">
        <v>1000</v>
      </c>
      <c r="F122" s="28"/>
      <c r="G122" s="28"/>
      <c r="H122" s="56"/>
      <c r="I122" s="64"/>
      <c r="J122" s="52"/>
    </row>
    <row r="123" spans="1:10" ht="24" x14ac:dyDescent="0.25">
      <c r="A123" s="19">
        <v>20</v>
      </c>
      <c r="B123" s="19" t="s">
        <v>212</v>
      </c>
      <c r="C123" s="19" t="s">
        <v>238</v>
      </c>
      <c r="D123" s="19" t="s">
        <v>0</v>
      </c>
      <c r="E123" s="21">
        <v>1000</v>
      </c>
      <c r="F123" s="28"/>
      <c r="G123" s="28"/>
      <c r="H123" s="56"/>
      <c r="I123" s="64"/>
      <c r="J123" s="52"/>
    </row>
    <row r="124" spans="1:10" ht="48" x14ac:dyDescent="0.25">
      <c r="A124" s="19">
        <v>21</v>
      </c>
      <c r="B124" s="19" t="s">
        <v>213</v>
      </c>
      <c r="C124" s="19" t="s">
        <v>239</v>
      </c>
      <c r="D124" s="19" t="s">
        <v>0</v>
      </c>
      <c r="E124" s="21">
        <v>1000</v>
      </c>
      <c r="F124" s="28"/>
      <c r="G124" s="28"/>
      <c r="H124" s="56"/>
      <c r="I124" s="64"/>
      <c r="J124" s="52"/>
    </row>
    <row r="125" spans="1:10" x14ac:dyDescent="0.25">
      <c r="A125" s="19">
        <v>22</v>
      </c>
      <c r="B125" s="19" t="s">
        <v>214</v>
      </c>
      <c r="C125" s="19" t="s">
        <v>240</v>
      </c>
      <c r="D125" s="19" t="s">
        <v>0</v>
      </c>
      <c r="E125" s="20">
        <v>200</v>
      </c>
      <c r="F125" s="28"/>
      <c r="G125" s="28"/>
      <c r="H125" s="56"/>
      <c r="I125" s="65"/>
      <c r="J125" s="52"/>
    </row>
    <row r="126" spans="1:10" ht="24" x14ac:dyDescent="0.25">
      <c r="A126" s="19">
        <v>23</v>
      </c>
      <c r="B126" s="19" t="s">
        <v>215</v>
      </c>
      <c r="C126" s="19" t="s">
        <v>241</v>
      </c>
      <c r="D126" s="19" t="s">
        <v>0</v>
      </c>
      <c r="E126" s="20">
        <v>200</v>
      </c>
      <c r="F126" s="28"/>
      <c r="G126" s="28"/>
      <c r="H126" s="56"/>
      <c r="I126" s="65"/>
      <c r="J126" s="52"/>
    </row>
    <row r="127" spans="1:10" ht="38.25" x14ac:dyDescent="0.25">
      <c r="A127" s="22">
        <v>24</v>
      </c>
      <c r="B127" s="23" t="s">
        <v>36</v>
      </c>
      <c r="C127" s="35" t="s">
        <v>242</v>
      </c>
      <c r="D127" s="36" t="s">
        <v>0</v>
      </c>
      <c r="E127" s="36">
        <v>900</v>
      </c>
      <c r="F127" s="53"/>
      <c r="G127" s="53"/>
      <c r="H127" s="56"/>
      <c r="I127" s="65"/>
      <c r="J127" s="52"/>
    </row>
    <row r="128" spans="1:10" ht="25.5" x14ac:dyDescent="0.25">
      <c r="A128" s="22">
        <v>25</v>
      </c>
      <c r="B128" s="23" t="s">
        <v>216</v>
      </c>
      <c r="C128" s="35" t="s">
        <v>243</v>
      </c>
      <c r="D128" s="36" t="s">
        <v>0</v>
      </c>
      <c r="E128" s="37">
        <v>100</v>
      </c>
      <c r="F128" s="53"/>
      <c r="G128" s="53"/>
      <c r="H128" s="56"/>
      <c r="I128" s="65"/>
      <c r="J128" s="52"/>
    </row>
    <row r="129" spans="1:10" ht="25.5" x14ac:dyDescent="0.25">
      <c r="A129" s="22">
        <v>26</v>
      </c>
      <c r="B129" s="23" t="s">
        <v>217</v>
      </c>
      <c r="C129" s="35" t="s">
        <v>244</v>
      </c>
      <c r="D129" s="36" t="s">
        <v>0</v>
      </c>
      <c r="E129" s="37">
        <v>500</v>
      </c>
      <c r="F129" s="53"/>
      <c r="G129" s="53"/>
      <c r="H129" s="56"/>
      <c r="I129" s="65"/>
      <c r="J129" s="52"/>
    </row>
    <row r="130" spans="1:10" ht="25.5" x14ac:dyDescent="0.25">
      <c r="A130" s="22">
        <v>27</v>
      </c>
      <c r="B130" s="23" t="s">
        <v>218</v>
      </c>
      <c r="C130" s="35" t="s">
        <v>218</v>
      </c>
      <c r="D130" s="36" t="s">
        <v>0</v>
      </c>
      <c r="E130" s="38">
        <v>500</v>
      </c>
      <c r="F130" s="53"/>
      <c r="G130" s="53"/>
      <c r="H130" s="56"/>
      <c r="I130" s="65"/>
      <c r="J130" s="52"/>
    </row>
    <row r="131" spans="1:10" x14ac:dyDescent="0.25">
      <c r="A131" s="22">
        <v>28</v>
      </c>
      <c r="B131" s="23" t="s">
        <v>51</v>
      </c>
      <c r="C131" s="35" t="s">
        <v>245</v>
      </c>
      <c r="D131" s="36" t="s">
        <v>0</v>
      </c>
      <c r="E131" s="37">
        <v>120000</v>
      </c>
      <c r="F131" s="53"/>
      <c r="G131" s="53"/>
      <c r="H131" s="56"/>
      <c r="I131" s="64"/>
      <c r="J131" s="52"/>
    </row>
    <row r="132" spans="1:10" x14ac:dyDescent="0.25">
      <c r="A132" s="57" t="s">
        <v>75</v>
      </c>
      <c r="B132" s="57"/>
      <c r="C132" s="57"/>
      <c r="D132" s="57"/>
      <c r="E132" s="57"/>
      <c r="F132" s="57"/>
      <c r="G132" s="24">
        <f>SUM(G104:G131)</f>
        <v>0</v>
      </c>
    </row>
    <row r="133" spans="1:10" x14ac:dyDescent="0.25">
      <c r="A133" s="25"/>
      <c r="B133" s="25"/>
      <c r="C133" s="25"/>
      <c r="D133" s="25"/>
      <c r="E133" s="25"/>
      <c r="F133" s="25"/>
      <c r="G133" s="25"/>
    </row>
    <row r="134" spans="1:10" x14ac:dyDescent="0.25">
      <c r="A134" s="67"/>
      <c r="B134" s="67"/>
      <c r="C134" s="67"/>
      <c r="D134" s="67"/>
      <c r="E134" s="67"/>
      <c r="F134" s="67"/>
      <c r="G134" s="67"/>
    </row>
    <row r="135" spans="1:10" x14ac:dyDescent="0.25">
      <c r="A135" s="68"/>
      <c r="B135" s="68"/>
      <c r="C135" s="68"/>
      <c r="D135" s="68"/>
      <c r="E135" s="69"/>
      <c r="F135" s="68"/>
      <c r="G135" s="68"/>
    </row>
    <row r="136" spans="1:10" x14ac:dyDescent="0.25">
      <c r="A136" s="70"/>
      <c r="B136" s="71"/>
      <c r="C136" s="72"/>
      <c r="D136" s="71"/>
      <c r="E136" s="73"/>
      <c r="F136" s="74"/>
      <c r="G136" s="74"/>
    </row>
    <row r="137" spans="1:10" x14ac:dyDescent="0.25">
      <c r="A137" s="70"/>
      <c r="B137" s="71"/>
      <c r="C137" s="72"/>
      <c r="D137" s="71"/>
      <c r="E137" s="75"/>
      <c r="F137" s="74"/>
      <c r="G137" s="74"/>
    </row>
    <row r="138" spans="1:10" x14ac:dyDescent="0.25">
      <c r="A138" s="70"/>
      <c r="B138" s="71"/>
      <c r="C138" s="72"/>
      <c r="D138" s="71"/>
      <c r="E138" s="75"/>
      <c r="F138" s="74"/>
      <c r="G138" s="74"/>
    </row>
    <row r="139" spans="1:10" x14ac:dyDescent="0.25">
      <c r="A139" s="70"/>
      <c r="B139" s="71"/>
      <c r="C139" s="72"/>
      <c r="D139" s="71"/>
      <c r="E139" s="75"/>
      <c r="F139" s="74"/>
      <c r="G139" s="74"/>
    </row>
    <row r="140" spans="1:10" x14ac:dyDescent="0.25">
      <c r="A140" s="70"/>
      <c r="B140" s="71"/>
      <c r="C140" s="72"/>
      <c r="D140" s="71"/>
      <c r="E140" s="75"/>
      <c r="F140" s="74"/>
      <c r="G140" s="74"/>
    </row>
    <row r="141" spans="1:10" x14ac:dyDescent="0.25">
      <c r="A141" s="70"/>
      <c r="B141" s="71"/>
      <c r="C141" s="72"/>
      <c r="D141" s="71"/>
      <c r="E141" s="75"/>
      <c r="F141" s="74"/>
      <c r="G141" s="74"/>
    </row>
    <row r="142" spans="1:10" x14ac:dyDescent="0.25">
      <c r="A142" s="70"/>
      <c r="B142" s="71"/>
      <c r="C142" s="72"/>
      <c r="D142" s="71"/>
      <c r="E142" s="73"/>
      <c r="F142" s="74"/>
      <c r="G142" s="74"/>
    </row>
    <row r="143" spans="1:10" x14ac:dyDescent="0.25">
      <c r="A143" s="70"/>
      <c r="B143" s="71"/>
      <c r="C143" s="72"/>
      <c r="D143" s="71"/>
      <c r="E143" s="75"/>
      <c r="F143" s="74"/>
      <c r="G143" s="74"/>
    </row>
    <row r="144" spans="1:10" x14ac:dyDescent="0.25">
      <c r="A144" s="70"/>
      <c r="B144" s="71"/>
      <c r="C144" s="72"/>
      <c r="D144" s="71"/>
      <c r="E144" s="73"/>
      <c r="F144" s="74"/>
      <c r="G144" s="74"/>
    </row>
    <row r="145" spans="1:7" x14ac:dyDescent="0.25">
      <c r="A145" s="70"/>
      <c r="B145" s="71"/>
      <c r="C145" s="72"/>
      <c r="D145" s="71"/>
      <c r="E145" s="75"/>
      <c r="F145" s="74"/>
      <c r="G145" s="74"/>
    </row>
    <row r="146" spans="1:7" x14ac:dyDescent="0.25">
      <c r="A146" s="70"/>
      <c r="B146" s="71"/>
      <c r="C146" s="72"/>
      <c r="D146" s="71"/>
      <c r="E146" s="75"/>
      <c r="F146" s="74"/>
      <c r="G146" s="74"/>
    </row>
    <row r="147" spans="1:7" x14ac:dyDescent="0.25">
      <c r="A147" s="70"/>
      <c r="B147" s="71"/>
      <c r="C147" s="72"/>
      <c r="D147" s="71"/>
      <c r="E147" s="73"/>
      <c r="F147" s="74"/>
      <c r="G147" s="74"/>
    </row>
    <row r="148" spans="1:7" x14ac:dyDescent="0.25">
      <c r="A148" s="70"/>
      <c r="B148" s="71"/>
      <c r="C148" s="72"/>
      <c r="D148" s="71"/>
      <c r="E148" s="75"/>
      <c r="F148" s="74"/>
      <c r="G148" s="74"/>
    </row>
    <row r="149" spans="1:7" x14ac:dyDescent="0.25">
      <c r="A149" s="70"/>
      <c r="B149" s="71"/>
      <c r="C149" s="72"/>
      <c r="D149" s="71"/>
      <c r="E149" s="75"/>
      <c r="F149" s="74"/>
      <c r="G149" s="74"/>
    </row>
    <row r="150" spans="1:7" x14ac:dyDescent="0.25">
      <c r="A150" s="70"/>
      <c r="B150" s="71"/>
      <c r="C150" s="72"/>
      <c r="D150" s="71"/>
      <c r="E150" s="75"/>
      <c r="F150" s="74"/>
      <c r="G150" s="74"/>
    </row>
    <row r="151" spans="1:7" x14ac:dyDescent="0.25">
      <c r="A151" s="70"/>
      <c r="B151" s="71"/>
      <c r="C151" s="72"/>
      <c r="D151" s="71"/>
      <c r="E151" s="75"/>
      <c r="F151" s="74"/>
      <c r="G151" s="74"/>
    </row>
    <row r="152" spans="1:7" x14ac:dyDescent="0.25">
      <c r="A152" s="76"/>
      <c r="B152" s="76"/>
      <c r="C152" s="76"/>
      <c r="D152" s="76"/>
      <c r="E152" s="76"/>
      <c r="F152" s="76"/>
      <c r="G152" s="77"/>
    </row>
    <row r="153" spans="1:7" x14ac:dyDescent="0.25">
      <c r="A153" s="78"/>
      <c r="B153" s="78"/>
      <c r="C153" s="78"/>
      <c r="D153" s="78"/>
      <c r="E153" s="78"/>
      <c r="F153" s="78"/>
      <c r="G153" s="78"/>
    </row>
    <row r="154" spans="1:7" x14ac:dyDescent="0.25">
      <c r="A154" s="67"/>
      <c r="B154" s="67"/>
      <c r="C154" s="67"/>
      <c r="D154" s="67"/>
      <c r="E154" s="67"/>
      <c r="F154" s="67"/>
      <c r="G154" s="67"/>
    </row>
    <row r="155" spans="1:7" x14ac:dyDescent="0.25">
      <c r="A155" s="68"/>
      <c r="B155" s="68"/>
      <c r="C155" s="68"/>
      <c r="D155" s="68"/>
      <c r="E155" s="69"/>
      <c r="F155" s="68"/>
      <c r="G155" s="68"/>
    </row>
    <row r="156" spans="1:7" x14ac:dyDescent="0.25">
      <c r="A156" s="70"/>
      <c r="B156" s="71"/>
      <c r="C156" s="72"/>
      <c r="D156" s="71"/>
      <c r="E156" s="75"/>
      <c r="F156" s="74"/>
      <c r="G156" s="74"/>
    </row>
    <row r="157" spans="1:7" x14ac:dyDescent="0.25">
      <c r="A157" s="70"/>
      <c r="B157" s="71"/>
      <c r="C157" s="72"/>
      <c r="D157" s="71"/>
      <c r="E157" s="75"/>
      <c r="F157" s="74"/>
      <c r="G157" s="74"/>
    </row>
    <row r="158" spans="1:7" x14ac:dyDescent="0.25">
      <c r="A158" s="70"/>
      <c r="B158" s="75"/>
      <c r="C158" s="79"/>
      <c r="D158" s="71"/>
      <c r="E158" s="71"/>
      <c r="F158" s="74"/>
      <c r="G158" s="74"/>
    </row>
    <row r="159" spans="1:7" x14ac:dyDescent="0.25">
      <c r="A159" s="70"/>
      <c r="B159" s="75"/>
      <c r="C159" s="79"/>
      <c r="D159" s="71"/>
      <c r="E159" s="71"/>
      <c r="F159" s="74"/>
      <c r="G159" s="74"/>
    </row>
    <row r="160" spans="1:7" x14ac:dyDescent="0.25">
      <c r="A160" s="70"/>
      <c r="B160" s="75"/>
      <c r="C160" s="79"/>
      <c r="D160" s="71"/>
      <c r="E160" s="71"/>
      <c r="F160" s="74"/>
      <c r="G160" s="74"/>
    </row>
    <row r="161" spans="1:7" x14ac:dyDescent="0.25">
      <c r="A161" s="70"/>
      <c r="B161" s="75"/>
      <c r="C161" s="79"/>
      <c r="D161" s="71"/>
      <c r="E161" s="71"/>
      <c r="F161" s="74"/>
      <c r="G161" s="74"/>
    </row>
    <row r="162" spans="1:7" x14ac:dyDescent="0.25">
      <c r="A162" s="70"/>
      <c r="B162" s="75"/>
      <c r="C162" s="79"/>
      <c r="D162" s="71"/>
      <c r="E162" s="71"/>
      <c r="F162" s="74"/>
      <c r="G162" s="74"/>
    </row>
    <row r="163" spans="1:7" x14ac:dyDescent="0.25">
      <c r="A163" s="70"/>
      <c r="B163" s="75"/>
      <c r="C163" s="79"/>
      <c r="D163" s="71"/>
      <c r="E163" s="80"/>
      <c r="F163" s="74"/>
      <c r="G163" s="74"/>
    </row>
    <row r="164" spans="1:7" x14ac:dyDescent="0.25">
      <c r="A164" s="70"/>
      <c r="B164" s="75"/>
      <c r="C164" s="79"/>
      <c r="D164" s="71"/>
      <c r="E164" s="71"/>
      <c r="F164" s="74"/>
      <c r="G164" s="74"/>
    </row>
    <row r="165" spans="1:7" x14ac:dyDescent="0.25">
      <c r="A165" s="70"/>
      <c r="B165" s="75"/>
      <c r="C165" s="79"/>
      <c r="D165" s="71"/>
      <c r="E165" s="71"/>
      <c r="F165" s="74"/>
      <c r="G165" s="74"/>
    </row>
    <row r="166" spans="1:7" x14ac:dyDescent="0.25">
      <c r="A166" s="70"/>
      <c r="B166" s="75"/>
      <c r="C166" s="79"/>
      <c r="D166" s="71"/>
      <c r="E166" s="71"/>
      <c r="F166" s="74"/>
      <c r="G166" s="74"/>
    </row>
    <row r="167" spans="1:7" x14ac:dyDescent="0.25">
      <c r="A167" s="70"/>
      <c r="B167" s="75"/>
      <c r="C167" s="79"/>
      <c r="D167" s="71"/>
      <c r="E167" s="71"/>
      <c r="F167" s="74"/>
      <c r="G167" s="74"/>
    </row>
    <row r="168" spans="1:7" x14ac:dyDescent="0.25">
      <c r="A168" s="70"/>
      <c r="B168" s="75"/>
      <c r="C168" s="79"/>
      <c r="D168" s="71"/>
      <c r="E168" s="71"/>
      <c r="F168" s="74"/>
      <c r="G168" s="74"/>
    </row>
    <row r="169" spans="1:7" x14ac:dyDescent="0.25">
      <c r="A169" s="70"/>
      <c r="B169" s="75"/>
      <c r="C169" s="79"/>
      <c r="D169" s="71"/>
      <c r="E169" s="80"/>
      <c r="F169" s="74"/>
      <c r="G169" s="74"/>
    </row>
    <row r="170" spans="1:7" x14ac:dyDescent="0.25">
      <c r="A170" s="70"/>
      <c r="B170" s="75"/>
      <c r="C170" s="79"/>
      <c r="D170" s="71"/>
      <c r="E170" s="80"/>
      <c r="F170" s="74"/>
      <c r="G170" s="74"/>
    </row>
    <row r="171" spans="1:7" x14ac:dyDescent="0.25">
      <c r="A171" s="70"/>
      <c r="B171" s="75"/>
      <c r="C171" s="79"/>
      <c r="D171" s="71"/>
      <c r="E171" s="71"/>
      <c r="F171" s="74"/>
      <c r="G171" s="74"/>
    </row>
    <row r="172" spans="1:7" x14ac:dyDescent="0.25">
      <c r="A172" s="70"/>
      <c r="B172" s="75"/>
      <c r="C172" s="79"/>
      <c r="D172" s="71"/>
      <c r="E172" s="71"/>
      <c r="F172" s="74"/>
      <c r="G172" s="74"/>
    </row>
    <row r="173" spans="1:7" x14ac:dyDescent="0.25">
      <c r="A173" s="70"/>
      <c r="B173" s="75"/>
      <c r="C173" s="79"/>
      <c r="D173" s="71"/>
      <c r="E173" s="71"/>
      <c r="F173" s="74"/>
      <c r="G173" s="74"/>
    </row>
    <row r="174" spans="1:7" x14ac:dyDescent="0.25">
      <c r="A174" s="70"/>
      <c r="B174" s="75"/>
      <c r="C174" s="79"/>
      <c r="D174" s="71"/>
      <c r="E174" s="71"/>
      <c r="F174" s="74"/>
      <c r="G174" s="74"/>
    </row>
    <row r="175" spans="1:7" x14ac:dyDescent="0.25">
      <c r="A175" s="70"/>
      <c r="B175" s="75"/>
      <c r="C175" s="79"/>
      <c r="D175" s="71"/>
      <c r="E175" s="71"/>
      <c r="F175" s="74"/>
      <c r="G175" s="74"/>
    </row>
    <row r="176" spans="1:7" x14ac:dyDescent="0.25">
      <c r="A176" s="70"/>
      <c r="B176" s="75"/>
      <c r="C176" s="79"/>
      <c r="D176" s="71"/>
      <c r="E176" s="80"/>
      <c r="F176" s="74"/>
      <c r="G176" s="74"/>
    </row>
    <row r="177" spans="1:7" x14ac:dyDescent="0.25">
      <c r="A177" s="70"/>
      <c r="B177" s="71"/>
      <c r="C177" s="72"/>
      <c r="D177" s="71"/>
      <c r="E177" s="73"/>
      <c r="F177" s="74"/>
      <c r="G177" s="74"/>
    </row>
    <row r="178" spans="1:7" x14ac:dyDescent="0.25">
      <c r="A178" s="70"/>
      <c r="B178" s="71"/>
      <c r="C178" s="72"/>
      <c r="D178" s="71"/>
      <c r="E178" s="73"/>
      <c r="F178" s="74"/>
      <c r="G178" s="74"/>
    </row>
    <row r="179" spans="1:7" x14ac:dyDescent="0.25">
      <c r="A179" s="76"/>
      <c r="B179" s="76"/>
      <c r="C179" s="76"/>
      <c r="D179" s="76"/>
      <c r="E179" s="76"/>
      <c r="F179" s="76"/>
      <c r="G179" s="77"/>
    </row>
    <row r="180" spans="1:7" x14ac:dyDescent="0.25">
      <c r="A180" s="78"/>
      <c r="B180" s="78"/>
      <c r="C180" s="78"/>
      <c r="D180" s="78"/>
      <c r="E180" s="78"/>
      <c r="F180" s="78"/>
      <c r="G180" s="78"/>
    </row>
    <row r="181" spans="1:7" x14ac:dyDescent="0.25">
      <c r="A181" s="67"/>
      <c r="B181" s="67"/>
      <c r="C181" s="67"/>
      <c r="D181" s="67"/>
      <c r="E181" s="67"/>
      <c r="F181" s="67"/>
      <c r="G181" s="67"/>
    </row>
    <row r="182" spans="1:7" x14ac:dyDescent="0.25">
      <c r="A182" s="68"/>
      <c r="B182" s="68"/>
      <c r="C182" s="68"/>
      <c r="D182" s="68"/>
      <c r="E182" s="69"/>
      <c r="F182" s="68"/>
      <c r="G182" s="68"/>
    </row>
    <row r="183" spans="1:7" x14ac:dyDescent="0.25">
      <c r="A183" s="70"/>
      <c r="B183" s="71"/>
      <c r="C183" s="79"/>
      <c r="D183" s="71"/>
      <c r="E183" s="73"/>
      <c r="F183" s="74"/>
      <c r="G183" s="74"/>
    </row>
    <row r="184" spans="1:7" x14ac:dyDescent="0.25">
      <c r="A184" s="70"/>
      <c r="B184" s="71"/>
      <c r="C184" s="72"/>
      <c r="D184" s="71"/>
      <c r="E184" s="73"/>
      <c r="F184" s="74"/>
      <c r="G184" s="74"/>
    </row>
    <row r="185" spans="1:7" x14ac:dyDescent="0.25">
      <c r="A185" s="70"/>
      <c r="B185" s="71"/>
      <c r="C185" s="72"/>
      <c r="D185" s="71"/>
      <c r="E185" s="75"/>
      <c r="F185" s="74"/>
      <c r="G185" s="74"/>
    </row>
    <row r="186" spans="1:7" x14ac:dyDescent="0.25">
      <c r="A186" s="70"/>
      <c r="B186" s="71"/>
      <c r="C186" s="72"/>
      <c r="D186" s="71"/>
      <c r="E186" s="75"/>
      <c r="F186" s="74"/>
      <c r="G186" s="74"/>
    </row>
    <row r="187" spans="1:7" x14ac:dyDescent="0.25">
      <c r="A187" s="70"/>
      <c r="B187" s="71"/>
      <c r="C187" s="72"/>
      <c r="D187" s="71"/>
      <c r="E187" s="73"/>
      <c r="F187" s="74"/>
      <c r="G187" s="74"/>
    </row>
    <row r="188" spans="1:7" x14ac:dyDescent="0.25">
      <c r="A188" s="70"/>
      <c r="B188" s="71"/>
      <c r="C188" s="72"/>
      <c r="D188" s="71"/>
      <c r="E188" s="75"/>
      <c r="F188" s="74"/>
      <c r="G188" s="74"/>
    </row>
    <row r="189" spans="1:7" x14ac:dyDescent="0.25">
      <c r="A189" s="70"/>
      <c r="B189" s="71"/>
      <c r="C189" s="72"/>
      <c r="D189" s="71"/>
      <c r="E189" s="73"/>
      <c r="F189" s="74"/>
      <c r="G189" s="74"/>
    </row>
    <row r="190" spans="1:7" x14ac:dyDescent="0.25">
      <c r="A190" s="70"/>
      <c r="B190" s="71"/>
      <c r="C190" s="72"/>
      <c r="D190" s="71"/>
      <c r="E190" s="75"/>
      <c r="F190" s="74"/>
      <c r="G190" s="74"/>
    </row>
    <row r="191" spans="1:7" x14ac:dyDescent="0.25">
      <c r="A191" s="70"/>
      <c r="B191" s="71"/>
      <c r="C191" s="72"/>
      <c r="D191" s="71"/>
      <c r="E191" s="73"/>
      <c r="F191" s="74"/>
      <c r="G191" s="74"/>
    </row>
    <row r="192" spans="1:7" x14ac:dyDescent="0.25">
      <c r="A192" s="70"/>
      <c r="B192" s="71"/>
      <c r="C192" s="72"/>
      <c r="D192" s="71"/>
      <c r="E192" s="75"/>
      <c r="F192" s="74"/>
      <c r="G192" s="74"/>
    </row>
    <row r="193" spans="1:7" x14ac:dyDescent="0.25">
      <c r="A193" s="70"/>
      <c r="B193" s="71"/>
      <c r="C193" s="72"/>
      <c r="D193" s="71"/>
      <c r="E193" s="73"/>
      <c r="F193" s="74"/>
      <c r="G193" s="74"/>
    </row>
    <row r="194" spans="1:7" x14ac:dyDescent="0.25">
      <c r="A194" s="76"/>
      <c r="B194" s="76"/>
      <c r="C194" s="76"/>
      <c r="D194" s="76"/>
      <c r="E194" s="76"/>
      <c r="F194" s="76"/>
      <c r="G194" s="77"/>
    </row>
    <row r="195" spans="1:7" x14ac:dyDescent="0.25">
      <c r="A195" s="78"/>
      <c r="B195" s="78"/>
      <c r="C195" s="78"/>
      <c r="D195" s="78"/>
      <c r="E195" s="78"/>
      <c r="F195" s="78"/>
      <c r="G195" s="78"/>
    </row>
    <row r="196" spans="1:7" x14ac:dyDescent="0.25">
      <c r="A196" s="67"/>
      <c r="B196" s="67"/>
      <c r="C196" s="67"/>
      <c r="D196" s="67"/>
      <c r="E196" s="67"/>
      <c r="F196" s="67"/>
      <c r="G196" s="67"/>
    </row>
    <row r="197" spans="1:7" x14ac:dyDescent="0.25">
      <c r="A197" s="68"/>
      <c r="B197" s="68"/>
      <c r="C197" s="68"/>
      <c r="D197" s="68"/>
      <c r="E197" s="69"/>
      <c r="F197" s="68"/>
      <c r="G197" s="68"/>
    </row>
    <row r="198" spans="1:7" x14ac:dyDescent="0.25">
      <c r="A198" s="70"/>
      <c r="B198" s="71"/>
      <c r="C198" s="79"/>
      <c r="D198" s="71"/>
      <c r="E198" s="73"/>
      <c r="F198" s="74"/>
      <c r="G198" s="74"/>
    </row>
    <row r="199" spans="1:7" x14ac:dyDescent="0.25">
      <c r="A199" s="70"/>
      <c r="B199" s="71"/>
      <c r="C199" s="72"/>
      <c r="D199" s="71"/>
      <c r="E199" s="73"/>
      <c r="F199" s="74"/>
      <c r="G199" s="74"/>
    </row>
    <row r="200" spans="1:7" x14ac:dyDescent="0.25">
      <c r="A200" s="76"/>
      <c r="B200" s="76"/>
      <c r="C200" s="76"/>
      <c r="D200" s="76"/>
      <c r="E200" s="76"/>
      <c r="F200" s="76"/>
      <c r="G200" s="77"/>
    </row>
    <row r="201" spans="1:7" x14ac:dyDescent="0.25">
      <c r="A201" s="78"/>
      <c r="B201" s="78"/>
      <c r="C201" s="78"/>
      <c r="D201" s="78"/>
      <c r="E201" s="78"/>
      <c r="F201" s="78"/>
      <c r="G201" s="78"/>
    </row>
    <row r="202" spans="1:7" x14ac:dyDescent="0.25">
      <c r="A202" s="81"/>
      <c r="B202" s="81"/>
      <c r="C202" s="81"/>
      <c r="D202" s="81"/>
      <c r="E202" s="81"/>
      <c r="F202" s="81"/>
      <c r="G202" s="82"/>
    </row>
  </sheetData>
  <mergeCells count="17">
    <mergeCell ref="A202:F202"/>
    <mergeCell ref="A154:G154"/>
    <mergeCell ref="A179:F179"/>
    <mergeCell ref="A181:G181"/>
    <mergeCell ref="A194:F194"/>
    <mergeCell ref="A196:G196"/>
    <mergeCell ref="A200:F200"/>
    <mergeCell ref="A152:F152"/>
    <mergeCell ref="A31:F31"/>
    <mergeCell ref="A64:F64"/>
    <mergeCell ref="A1:G1"/>
    <mergeCell ref="A33:G33"/>
    <mergeCell ref="A66:G66"/>
    <mergeCell ref="A100:F100"/>
    <mergeCell ref="A102:G102"/>
    <mergeCell ref="A132:F132"/>
    <mergeCell ref="A134:G134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DFA5FD8173B545BCEE5DBC57CBBC13" ma:contentTypeVersion="4" ma:contentTypeDescription="Create a new document." ma:contentTypeScope="" ma:versionID="3bea5d4b5abfa0af4f859495c47b3495">
  <xsd:schema xmlns:xsd="http://www.w3.org/2001/XMLSchema" xmlns:xs="http://www.w3.org/2001/XMLSchema" xmlns:p="http://schemas.microsoft.com/office/2006/metadata/properties" xmlns:ns2="f9c2c822-1e52-4afc-b9a9-d2bed40c3a1a" targetNamespace="http://schemas.microsoft.com/office/2006/metadata/properties" ma:root="true" ma:fieldsID="90e399127db7a06bc6ecb242f976970e" ns2:_="">
    <xsd:import namespace="f9c2c822-1e52-4afc-b9a9-d2bed40c3a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c2c822-1e52-4afc-b9a9-d2bed40c3a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D39F9E-1CB5-4050-B904-468EDE032AA4}"/>
</file>

<file path=customXml/itemProps2.xml><?xml version="1.0" encoding="utf-8"?>
<ds:datastoreItem xmlns:ds="http://schemas.openxmlformats.org/officeDocument/2006/customXml" ds:itemID="{093C3DD7-268E-46C5-8379-FB343B751A8C}"/>
</file>

<file path=customXml/itemProps3.xml><?xml version="1.0" encoding="utf-8"?>
<ds:datastoreItem xmlns:ds="http://schemas.openxmlformats.org/officeDocument/2006/customXml" ds:itemID="{ED07C728-5C2D-4718-AF8E-6108C07DD3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de Andrade Ramirez</dc:creator>
  <cp:lastModifiedBy>Priscila Ranzani Oliva</cp:lastModifiedBy>
  <cp:lastPrinted>2023-11-13T14:18:34Z</cp:lastPrinted>
  <dcterms:created xsi:type="dcterms:W3CDTF">2022-09-28T18:13:49Z</dcterms:created>
  <dcterms:modified xsi:type="dcterms:W3CDTF">2023-11-22T11:27:00Z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</Properties>
</file>